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valuació ODS Ajuntament Si (2" sheetId="3" r:id="rId1"/>
    <sheet name="Avaluació ODS Ajuntament Sitges" sheetId="2" r:id="rId2"/>
    <sheet name="Avaluació ODS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30" i="3" l="1"/>
  <c r="B330" i="3"/>
  <c r="C312" i="3"/>
  <c r="B312" i="3"/>
  <c r="C296" i="3"/>
  <c r="B296" i="3"/>
  <c r="C276" i="3"/>
  <c r="B276" i="3"/>
  <c r="C256" i="3"/>
  <c r="B256" i="3"/>
  <c r="C232" i="3"/>
  <c r="B232" i="3"/>
  <c r="C209" i="3"/>
  <c r="B209" i="3"/>
  <c r="C191" i="3"/>
  <c r="B191" i="3"/>
  <c r="C177" i="3"/>
  <c r="B177" i="3"/>
  <c r="C158" i="3"/>
  <c r="B158" i="3"/>
  <c r="C144" i="3"/>
  <c r="B144" i="3"/>
  <c r="C127" i="3"/>
  <c r="B127" i="3"/>
  <c r="C111" i="3"/>
  <c r="B111" i="3"/>
  <c r="C91" i="3"/>
  <c r="B91" i="3"/>
  <c r="C73" i="3"/>
  <c r="B73" i="3"/>
  <c r="C50" i="3"/>
  <c r="B50" i="3"/>
  <c r="C34" i="3"/>
  <c r="B34" i="3"/>
  <c r="C15" i="3"/>
  <c r="B15" i="3"/>
  <c r="B333" i="3" l="1"/>
  <c r="B332" i="3"/>
  <c r="B336" i="2"/>
  <c r="B334" i="3" l="1"/>
  <c r="B116" i="2"/>
  <c r="C116" i="2"/>
  <c r="B135" i="2"/>
  <c r="C135" i="2"/>
  <c r="B153" i="2"/>
  <c r="C153" i="2"/>
  <c r="B174" i="2"/>
  <c r="C174" i="2"/>
  <c r="B195" i="2"/>
  <c r="C195" i="2"/>
  <c r="B216" i="2"/>
  <c r="C216" i="2"/>
  <c r="B239" i="2"/>
  <c r="C239" i="2"/>
  <c r="B264" i="2"/>
  <c r="C264" i="2"/>
  <c r="B289" i="2"/>
  <c r="C289" i="2"/>
  <c r="B311" i="2"/>
  <c r="C311" i="2"/>
  <c r="C336" i="2"/>
  <c r="B361" i="2"/>
  <c r="C361" i="2"/>
  <c r="B380" i="2"/>
  <c r="C380" i="2"/>
  <c r="B95" i="2"/>
  <c r="C95" i="2"/>
  <c r="B15" i="2"/>
  <c r="B54" i="2"/>
  <c r="B37" i="2"/>
  <c r="B77" i="2"/>
  <c r="C77" i="2"/>
  <c r="C54" i="2"/>
  <c r="C37" i="2"/>
  <c r="C15" i="2"/>
  <c r="B382" i="2" l="1"/>
  <c r="B383" i="2"/>
  <c r="C391" i="1"/>
  <c r="B384" i="2" l="1"/>
</calcChain>
</file>

<file path=xl/sharedStrings.xml><?xml version="1.0" encoding="utf-8"?>
<sst xmlns="http://schemas.openxmlformats.org/spreadsheetml/2006/main" count="1154" uniqueCount="474">
  <si>
    <t>A) Estratègia i Projectes de Sostenibilitat</t>
  </si>
  <si>
    <r>
      <t>1.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Arial"/>
        <family val="2"/>
      </rPr>
      <t>L'organització disposa d'una política de sostenibilitat?</t>
    </r>
  </si>
  <si>
    <r>
      <t>2.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Arial"/>
        <family val="2"/>
      </rPr>
      <t>S’ha definit les qüestions externes i internes que afecten a la capacitat de l'organització per aconseguir els resultats previstos en la teva estratègia de sostenibilitat?</t>
    </r>
  </si>
  <si>
    <r>
      <t>3.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Arial"/>
        <family val="2"/>
      </rPr>
      <t>L'organització ha determinat els ODS rellevants?</t>
    </r>
  </si>
  <si>
    <r>
      <t>4.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Arial"/>
        <family val="2"/>
      </rPr>
      <t>Tens establerts objectius mesurables i metes de sostenibilitat dins del sistema d'objectius estratègics i operatius?</t>
    </r>
  </si>
  <si>
    <r>
      <t>5.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Arial"/>
        <family val="2"/>
      </rPr>
      <t>L’equip de govern i l’equip directiu demostren el seu compromís assegurant disponibilitat de recursos per a l'estratègia de sostenibilitat?</t>
    </r>
  </si>
  <si>
    <r>
      <t>6.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Arial"/>
        <family val="2"/>
      </rPr>
      <t>L'organització identifica i proporciona formació relacionada amb els ODS?</t>
    </r>
  </si>
  <si>
    <r>
      <t>7.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Arial"/>
        <family val="2"/>
      </rPr>
      <t>L'organització promou la comunicació externa i interna dels ODS?</t>
    </r>
  </si>
  <si>
    <r>
      <t>8.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Arial"/>
        <family val="2"/>
      </rPr>
      <t>Es disposa d'indicadors en matèria de sostenibilitat per avaluar la seva contribució als ODS?</t>
    </r>
  </si>
  <si>
    <r>
      <t>9.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Arial"/>
        <family val="2"/>
      </rPr>
      <t>Es realitza un informe de progrés o memòria de sostenibilitat?</t>
    </r>
  </si>
  <si>
    <t xml:space="preserve">B) grau de contribució als ods específics </t>
  </si>
  <si>
    <t>ODS 1: FI DE LA POBRESA</t>
  </si>
  <si>
    <t>Accions en l'àmbit extern:</t>
  </si>
  <si>
    <t>ODS 2: FAM ZERO</t>
  </si>
  <si>
    <t>ODS 3: SALUT I BENESTAR</t>
  </si>
  <si>
    <t>ODS 4: EDUCACIÓ DE QUALITAT</t>
  </si>
  <si>
    <t>ODS 5: IGUALTAT DE GÈNERE</t>
  </si>
  <si>
    <t>ODS 6: AIGUA NETA I SANEJAMENT</t>
  </si>
  <si>
    <t xml:space="preserve">ODS 7: ENERGIA ASSEQUIBLE I NO CONTAMINANT </t>
  </si>
  <si>
    <t>ODS 8: TREBALL DECENT I CREIXEMENT ECONÒMIC</t>
  </si>
  <si>
    <t>ODS 9:  INDÚSTRIA, INNOVACIÓ I INFRAESTRUCTURA</t>
  </si>
  <si>
    <t>ODS 10: REDUCCIÓ DE LES DESILGUALTATS</t>
  </si>
  <si>
    <t xml:space="preserve">ODS 11: CIUTATS I COMUNITAST SOSTENIBLES </t>
  </si>
  <si>
    <t>ODS 12: PRODUCCIÓ I CONSUM RESPONSABLES</t>
  </si>
  <si>
    <t>ODS 13: ACCIÓ PEL CLIMA</t>
  </si>
  <si>
    <t>ODS 14: VIDA SUBMARINA</t>
  </si>
  <si>
    <t>ODS 15: VIDA D’ECOSISTEMES TERRESTRES</t>
  </si>
  <si>
    <t>ODS 16: PAU, JUSTÍCIA I INSTITUCIONS SÒLIDES</t>
  </si>
  <si>
    <t>ODS 17: ALIANCES PER ASSOLIR ELS OBJECTIUS</t>
  </si>
  <si>
    <t xml:space="preserve">Accions en l'àmbit intern: </t>
  </si>
  <si>
    <t>PUNTS ASSOLITS</t>
  </si>
  <si>
    <t>PUNTUACIÓ MÀXIMA</t>
  </si>
  <si>
    <t>NIVELL D'INTEGRACIÓ DELS OBJECTIUS DE DESENVOLUPAMENT SOSTENIBLE A L'AJUNTAMENT DE SITGES  
GRAU DE CONTRIBUCIÓ</t>
  </si>
  <si>
    <t>01 Garanteix condicions de treball adequades.</t>
  </si>
  <si>
    <t>02 Disposa d'una política pública de salaris.</t>
  </si>
  <si>
    <t>03 Afavoreix la negociació col·lectiva.</t>
  </si>
  <si>
    <t>04 Desenvolupa serveis inclusius.</t>
  </si>
  <si>
    <t>05 Disposa de polítiques d'igualtat.</t>
  </si>
  <si>
    <t>06 Disposa de productes i serveis accessibles als grups vulnerables.</t>
  </si>
  <si>
    <t>07 Avalua als proveïdors en drets humans.</t>
  </si>
  <si>
    <t>08 Crea una cultura de drets humans.</t>
  </si>
  <si>
    <t>09 Realitza mesures de diversitat.</t>
  </si>
  <si>
    <t>10 Fomenta la resiliència.</t>
  </si>
  <si>
    <t>01 Troba solucions a les variables que produeixen pobresa.</t>
  </si>
  <si>
    <t>02 Recolza a emprenedors i pimes en paises en desenvolupament.</t>
  </si>
  <si>
    <t>03 Atorga beques a persones en situació vulnerable.</t>
  </si>
  <si>
    <t>04 Realitza campanyes de publicitat i màrqueting en reducció de pobresa.</t>
  </si>
  <si>
    <t>05 Ofereix productes i serveis gratuïts a persones vulnerables.</t>
  </si>
  <si>
    <t>06 Organitza accions de voluntariat.</t>
  </si>
  <si>
    <t>07 Realitza projectes de cooperació al desenvolupament per erradicar la pobresa.</t>
  </si>
  <si>
    <t>08 Crea aliances públic-privades relacionades amb l’erradicació de la pobresa.</t>
  </si>
  <si>
    <t>01 Ha implementat un programa de nutrició per a empleats.</t>
  </si>
  <si>
    <t>02 Aplica mesures per reduir el desaprofitament d'aliments.</t>
  </si>
  <si>
    <t>03 Crea productes i serveis dirigits a combatre la malnutrició.</t>
  </si>
  <si>
    <t>04 Integra els principis rectors sobre empresa i drets humans.</t>
  </si>
  <si>
    <t>05 Proporciona condicions laborals dignes.</t>
  </si>
  <si>
    <t>06 Impulsa el desenvolupament local.</t>
  </si>
  <si>
    <t>07 Forma a empleats i proveïdors en producció i consum responsable.</t>
  </si>
  <si>
    <t>08 Aplica mesures per reduir la pèrdua i desaprofitament d'aliments.</t>
  </si>
  <si>
    <t>01 Realitza donacions a bancs d'aliments i ONGS.</t>
  </si>
  <si>
    <t>02 Ajuda en les crisis i catàstrofes naturals.</t>
  </si>
  <si>
    <t>03 Col·labora amb el programa mundial d'aliments.</t>
  </si>
  <si>
    <t>04 Disposa de programes de voluntariat i filantropia.</t>
  </si>
  <si>
    <t>05 Realitza campanyes de publicitat relacionats amb problemes de la fam.</t>
  </si>
  <si>
    <t>06 Realitza projectes de cooperació al desenvolupament per eradicar la fam.</t>
  </si>
  <si>
    <t xml:space="preserve">07 Crea aliances públic-privades relacionades amb la fam. </t>
  </si>
  <si>
    <t>01 Disposa d'un sistema de seguretat i salut laboral.</t>
  </si>
  <si>
    <t>02 Fomenta una cultura preventiva.</t>
  </si>
  <si>
    <t>03 Proporciona formació periòdica sobre seguretat i salut laboral.</t>
  </si>
  <si>
    <t>04 Aplica precaucions i accions especials per evitar contaminar.</t>
  </si>
  <si>
    <t>05 Aplica mesures de seguretat i higiene.</t>
  </si>
  <si>
    <t>06 Promou un estil de vida saludable.</t>
  </si>
  <si>
    <t>07 Promou hàbits contra el sedentarisme.</t>
  </si>
  <si>
    <t>08 Proporciona condicions de treball adequades.</t>
  </si>
  <si>
    <t>09 Substitueix l'ús d'energia fòssil per energia renovable.</t>
  </si>
  <si>
    <t>10 Reforça les mesures para assegura la no exposició a perills per a la salut.</t>
  </si>
  <si>
    <t>01 Millora el benestar.</t>
  </si>
  <si>
    <t>02 Dóna medicaments.</t>
  </si>
  <si>
    <t>03 Inverteix en innovació i recerca.</t>
  </si>
  <si>
    <t>04 Realitza accions socials.</t>
  </si>
  <si>
    <t>05 Difon bones pràctiques.</t>
  </si>
  <si>
    <t>06 Llança campanyes de sensibilització.</t>
  </si>
  <si>
    <t>07 Fomenta la donació de sang entre empleats.</t>
  </si>
  <si>
    <t>08 Realitza projectes de cooperació al desenvolupament per la salut i el benestar.</t>
  </si>
  <si>
    <t>09 Crea aliances públic-privades relacionades amb la salut i el benestar.</t>
  </si>
  <si>
    <t>01 Ofereix formació i aprenentatge continu.</t>
  </si>
  <si>
    <t>02 Disposa d'un pla formatiu en l'empresa en matèria de sostenibilitat.</t>
  </si>
  <si>
    <t>03 Fomenta activitats de voluntariat.</t>
  </si>
  <si>
    <t>04 Contracta a estudiants en pràctiques..</t>
  </si>
  <si>
    <t>05 Contracta i forma a persones en situació de vulnerabilitat.</t>
  </si>
  <si>
    <t>06 Ofereix serveis de desenvolupament en la primera infància.</t>
  </si>
  <si>
    <t>07 Crea aliances amb universitats, escoles de negoci, ONG, sector públic.</t>
  </si>
  <si>
    <t>01 Utilitza innovacions tecnològiques per millorar l'educació.</t>
  </si>
  <si>
    <t>02 Forma a les noves generacions mitjançant bones pràctiques empresarials.</t>
  </si>
  <si>
    <t>03 Recolza i realitza workshops i esdeveniments.</t>
  </si>
  <si>
    <t>04 Disposa d'un programa de beques.</t>
  </si>
  <si>
    <t>05 Realitza donacions.</t>
  </si>
  <si>
    <t>06 Contracta i forma a persones en les comunitats.</t>
  </si>
  <si>
    <t>07 Inverteix en educació als mercats emergents.</t>
  </si>
  <si>
    <t>08 Realitza projectes de cooperació per l’educació de qualitat.</t>
  </si>
  <si>
    <t>09 Crea aliances amb universitats i escoles per l’educació de qualitat.</t>
  </si>
  <si>
    <t>01 Disposa de pla d'igualtat amb compromisos, mesures i objectius.</t>
  </si>
  <si>
    <t>02 Disposa d'un pla formatiu en l'empresa en matèria d’igualtat.</t>
  </si>
  <si>
    <t>03 Duu a terme programes de formació per a dones.</t>
  </si>
  <si>
    <t>04 Estableix polítiques salarials que asseguren igual retribució per lloc.</t>
  </si>
  <si>
    <t>05 Disposa d'un sistema de contractació i protecció de l'ocupació que integra la dimensió de gènere.</t>
  </si>
  <si>
    <t>06 Disposa d'un pla de conciliació familiar.</t>
  </si>
  <si>
    <t>07 Disposa d'una política de tolerància zero cap a la violència.</t>
  </si>
  <si>
    <t>08 Respecta la dignitat de les dones i nenes en productes i serveis.</t>
  </si>
  <si>
    <t>09 Avalua als proveïdors en temes d'igualtat.</t>
  </si>
  <si>
    <t>10 Forma als proveïdors en matèria d'igualtat.</t>
  </si>
  <si>
    <t>11 Integra una cultura de drets humans.</t>
  </si>
  <si>
    <t>01 Utilitza els productes i serveis de l'empresa per millorar les condicions de dones i nenes.</t>
  </si>
  <si>
    <t>02 Realitza accions de comunicació i màrqueting.</t>
  </si>
  <si>
    <t>03 Beques de formació per a dones per millorar la seva capacitat de lideratge.</t>
  </si>
  <si>
    <t>04 Programes filantròpics i beques.</t>
  </si>
  <si>
    <t>05 Concedeix subvencions per la igualtat de gènere.</t>
  </si>
  <si>
    <t>06 Realitza projectes de cooperació per la igualtat de gènere.</t>
  </si>
  <si>
    <t>01 Ha integrat la gestió de l'aigua en l'estratègia de l’organització.</t>
  </si>
  <si>
    <t>02 Disposa d'una política de gestió sostenible de l'aigua.</t>
  </si>
  <si>
    <t>03 Calcula la petjada hídrica.</t>
  </si>
  <si>
    <t>04 Assegura que els treballadors tenen accés a aigua potable i a espais d'higiene personal.</t>
  </si>
  <si>
    <t>05 Consciència i forma als empleats.</t>
  </si>
  <si>
    <t>06 Forma a proveïdors.</t>
  </si>
  <si>
    <t>07 Millora la qualitat dels abocaments de les aigües residuals.</t>
  </si>
  <si>
    <t>08 Redueix l'ús de materials i productes químics perillosos en les operacions.</t>
  </si>
  <si>
    <t>09 Proporciona condicions laborals dignes.</t>
  </si>
  <si>
    <t>10 Integra en l'empresa els principis rectors sobre empresa i drets humans.</t>
  </si>
  <si>
    <t>01 Utilitza els productes i serveis de l'empresa per trobar solucions a l'aigua al sanejament.</t>
  </si>
  <si>
    <t>02 Inverteix en tecnologies.</t>
  </si>
  <si>
    <t>03 Comparteix bones pràctiques.</t>
  </si>
  <si>
    <t>04 Realitza projectes de cooperació per aconseguir aigua neta i sanejament.</t>
  </si>
  <si>
    <t>05 Crea aliances públic-privades relacionades amb l’aigua neta i sanejament.</t>
  </si>
  <si>
    <t>01 Disposa d'una política energètica.</t>
  </si>
  <si>
    <t>02 Realitza formació a empleats i proveïdors en eficiència energètica.</t>
  </si>
  <si>
    <t>03 Utilitza energia renovable.</t>
  </si>
  <si>
    <t>04 Controla l'ús d'energia en els desplaçaments.</t>
  </si>
  <si>
    <t>05 Inverteix en eficiència.</t>
  </si>
  <si>
    <t>06 Disposa d'un sistema de gestió de l'energia.</t>
  </si>
  <si>
    <t>07 Implanta tecnologies d'alta eficiència.</t>
  </si>
  <si>
    <t>08 Proporciona condicions laborals dignes als proveïdors en països amb legislacions febles.</t>
  </si>
  <si>
    <t>01 Utilitza els seus productes i serveis per trobar solucions a una energia assequible.</t>
  </si>
  <si>
    <t>02 Inverteix en r+d+i d'energies renovables incipients.</t>
  </si>
  <si>
    <t>03 Realitza projectes per a l’accés a l'energia.</t>
  </si>
  <si>
    <t>04 Difon bones pràctiques en eficiència energètica.</t>
  </si>
  <si>
    <t>05 Realitza projectes de cooperació per l’energia assequible i no contaminant.</t>
  </si>
  <si>
    <t>06 Crea aliances públic-privades relacionades amb l’energia assequible i no contaminant.</t>
  </si>
  <si>
    <t>01 Garanteix condicions laborals dignes a empleats i treballadors.</t>
  </si>
  <si>
    <t>02 Porta a terme processos de deguda diligència en drets humans de l'empresa.</t>
  </si>
  <si>
    <t>03 Forma al departament de RRHH en el dret a la no discriminació.</t>
  </si>
  <si>
    <t>04 Duu a terme mesures de diversitat en l'empresa.</t>
  </si>
  <si>
    <t>05 Fomenta l'ocupació de joves.</t>
  </si>
  <si>
    <t>06 Garanteix contractes indefinits i oportunitats de promoció i desenvolupament a empleats.</t>
  </si>
  <si>
    <t>07 Garanteix la llibertat sindical i la negociació col·lectiva.</t>
  </si>
  <si>
    <t>08 Disposa d'un sistema de gestió de salut i seguretat.</t>
  </si>
  <si>
    <t>09 Impulsa l'economia i cultura local.</t>
  </si>
  <si>
    <t>10 Compleix amb les lleis i regulacions tributàries en els paises d'operació.</t>
  </si>
  <si>
    <t>01 Fomenta el creixement econòmic sostingut.</t>
  </si>
  <si>
    <t>02 Crea eines que recolzen la creació de treball decent.</t>
  </si>
  <si>
    <t>03 Ofereix oportunitats de beques a joves i grups vulnerables.</t>
  </si>
  <si>
    <t>04 Fomenta la R+D+I.</t>
  </si>
  <si>
    <t>05 Obre nous negocis i activitats en països emergents.</t>
  </si>
  <si>
    <t>06 Realitza projectes de cooperació pel treball decent i el creixement econòmic.</t>
  </si>
  <si>
    <t>07 Crea aliances públic-privades relacionades amb el treball decent i el creixement econòmic.</t>
  </si>
  <si>
    <t>01 Introdueix la innovació com a part de la cultura de l'empresa.</t>
  </si>
  <si>
    <t>02 Disposa d'instal·lacions i fàbriques sostenibles.</t>
  </si>
  <si>
    <t>03 Dóna accés tic a tots els empleats.</t>
  </si>
  <si>
    <t>04 Fomenta l'ús de combustibles renovables alternatius al fòssil.</t>
  </si>
  <si>
    <t>05 Adapta l'organització a una economia baixa en carboni.</t>
  </si>
  <si>
    <t>06 Promou la capacitat tecnològica.</t>
  </si>
  <si>
    <t>07 Desenvolupa tecnologies eficients i sostenibles.</t>
  </si>
  <si>
    <t>08 Àrea infraestructures sostenibles, i utilitza materials sostenibles.</t>
  </si>
  <si>
    <t>09 Ajuda a les pimes de la cadena de valor oferint ajuda i formació en digitalització.</t>
  </si>
  <si>
    <t>10 Expandeix el negoci a països en desenvolupament sota el prisma de la sostenibilitat a nivell econòmic, social i ambiental.</t>
  </si>
  <si>
    <t>01 Utilitza les activitats de l'organització per fomentar infraestructures sostenibles.</t>
  </si>
  <si>
    <t>02 Desenvolupa nous productes i/o serveis més sostenibles.</t>
  </si>
  <si>
    <t>03 Crea clústers d'empreses amb el focus en la transformació sostenible.</t>
  </si>
  <si>
    <t>04 Recolza a start-ups i a emprenedors.</t>
  </si>
  <si>
    <t>05 Proporciona formació tècnica en universitats i workshops.</t>
  </si>
  <si>
    <t>06 Ofereix programes de beques per a estudiants .</t>
  </si>
  <si>
    <t>07 Fomenta la R+D+I.</t>
  </si>
  <si>
    <t>01 Crea una cultura de drets humans en l'empresa.</t>
  </si>
  <si>
    <t>02 Proporciona condicions laborals i sous dignes.</t>
  </si>
  <si>
    <t>03 Estableix processos interns de transparència per evitar corrupció i evasió fiscal.</t>
  </si>
  <si>
    <t>04 Desenvolupa les capacitats i forma als treballadors amb salaris més baixos.</t>
  </si>
  <si>
    <t>05 Proporciona contractes en pràctiques a joves procedents d'entorns desfavorables.</t>
  </si>
  <si>
    <t>06 Adopta polítiques d'igualtat dins de l'empresa.</t>
  </si>
  <si>
    <t>07 Proporciona capacitació al personal sobre no discriminació.</t>
  </si>
  <si>
    <t>08 Impulsa l'economia local.</t>
  </si>
  <si>
    <t>09 Crea una cultura de drets humans.</t>
  </si>
  <si>
    <t>10 Compleix amb les lleis i regulacions tributàries en els paises d'operació</t>
  </si>
  <si>
    <t>01 Utilitza les activitats de l'empresa per reduir la desigualtat.</t>
  </si>
  <si>
    <t>02 Obre nous serveis i activitats en països en desenvolupament sota el prisma de la sostenibilitat.</t>
  </si>
  <si>
    <t>03 Inverteix part dels guanys a impulsar el desenvolupament.</t>
  </si>
  <si>
    <t>04 Expandeix les operacions de l'empresa a països que surten de conflictes.</t>
  </si>
  <si>
    <t>05 Crea beques destinades a persones en situació de vulnerabilitat.</t>
  </si>
  <si>
    <t>06 Realitza projectes d'acció social.</t>
  </si>
  <si>
    <t>07 Destina recursos a l’ajuda humanitària.</t>
  </si>
  <si>
    <t>08 Realitza projectes de cooperació per la reducció de les desigualtats.</t>
  </si>
  <si>
    <t>09 Crea aliances públic-privades relacionades per la reducció de les desigualtats.</t>
  </si>
  <si>
    <t>01 Recorre a mà d'obra local i proveïdors locals.</t>
  </si>
  <si>
    <t>02 Contracta i forma a persones de grups desfavorits.</t>
  </si>
  <si>
    <t>03 Promou la utilització de vehicles eficients i sostenibles.</t>
  </si>
  <si>
    <t>04 Proporciona horaris flexibles d'entrada i sortida.</t>
  </si>
  <si>
    <t>05 Promou l'ús de transport públic, a peu o amb bicicleta.</t>
  </si>
  <si>
    <t>06 Introdueix en oficines i instal·lacions zones verdes i espais comuns.</t>
  </si>
  <si>
    <t>07 Inverteix en tecnologia de models intel·ligents sostenibles.</t>
  </si>
  <si>
    <t>08 Millora la sostenibilitat de les rutes i les càrregues durant el transport.</t>
  </si>
  <si>
    <t>09 Redueix el consum energètic i utilitza energia renovables.</t>
  </si>
  <si>
    <t>10 Aplica mesures de reducció i valorització de residus, disminuint la quantitat destinada a abocador.</t>
  </si>
  <si>
    <t>11 Duu a terme una gestió adequada de les aigües residuals i residus</t>
  </si>
  <si>
    <t>01 Utilitza les activitats de l'empresa per impactar positivament.</t>
  </si>
  <si>
    <t>02 Crea beques destinades a persones en situació de vulnerabilitat.</t>
  </si>
  <si>
    <t>03 No impacta directa o indirectament en zones declarades patrimoni de la humanitat o espais naturals protegits.</t>
  </si>
  <si>
    <t>04 Inverteix r+d+i per contribuir al desenvolupament de ciutats i comunitats sostenibles.</t>
  </si>
  <si>
    <t>05 Iverteix en projectes que millorin la resiliència de les infraestructures enfront de desastres naturals.</t>
  </si>
  <si>
    <t>06 Recolza esdeveniments i workshops.</t>
  </si>
  <si>
    <t>07 Realitza projectes de cooperació al desenvolupament i ajuda humanitària.</t>
  </si>
  <si>
    <t>08 Crea aliances públic-privades relacionades amb les ciutats i comunitats sostenibles.</t>
  </si>
  <si>
    <t>Accions en l'àmbit intern:</t>
  </si>
  <si>
    <t>01 Incorpora la producció i consum responsable en l'estratègia de l'organització.</t>
  </si>
  <si>
    <t>02 Desenvolupa objectius i indicadors de sostenibilitat en productes i serveis.</t>
  </si>
  <si>
    <t>03 Utilitza materials biodegradables, reciclables o reutilitzables.</t>
  </si>
  <si>
    <t>04 Implanta practiques de prevenció, reducció, reutilització, reciclatge i valoració de residus tendents a residu zero.</t>
  </si>
  <si>
    <t>05 Impulsa l'eficiència energètica.</t>
  </si>
  <si>
    <t>06 Implanta mesures per optimitzar l'ús de l'aigua i fomentar la reutilització.</t>
  </si>
  <si>
    <t>07 Minimitza la contaminació atmosfèrica, hídrica, del sòl, acústica i de residus.</t>
  </si>
  <si>
    <t>08 Forma a empleats, proveïdors i cadena de valor.</t>
  </si>
  <si>
    <t>09 Realitza auditories de comprovació.</t>
  </si>
  <si>
    <t>10 Combat el desaprofitament alimentari.</t>
  </si>
  <si>
    <t>11 Garanteix condicions laborals dignes.</t>
  </si>
  <si>
    <t>12 Potència l’ecoetiqueta en els productes i serveis de l'organització.</t>
  </si>
  <si>
    <t>13 Optimitza els envasos dels productes de l'empresa.</t>
  </si>
  <si>
    <t>14 Realitza un informe de progrés o memòria de sostenibilitat.</t>
  </si>
  <si>
    <t>01 Utilitza les activitats de l'organització per fomentar la producció i el consum sostenible.</t>
  </si>
  <si>
    <t>02 Inverteix en tecnologies sostenibles.</t>
  </si>
  <si>
    <t>03 Participa en workshops i jornades per difondre bones pràctiques en economia circular.</t>
  </si>
  <si>
    <t>04 Enforteix la capacitat científica i tecnològica impulsant modalitats sostenibles.</t>
  </si>
  <si>
    <t>05 Participa en esdeveniments relacionats amb el reporting en sostenibilitat.</t>
  </si>
  <si>
    <t>06 Crea eines que permeten una millor gestió de la cadena de subministrament.</t>
  </si>
  <si>
    <t>07 Desplega campanyes de publicitat.</t>
  </si>
  <si>
    <t>08 Crea aliances públic-privades relacionades amb la producció i el consum responsable.</t>
  </si>
  <si>
    <t>01 Incorpora el canvi climàtic en l'estratègia de l'organització.</t>
  </si>
  <si>
    <t>02 Duu a terme una anàlisi de riscos i oportunitats del canvi climàtic.</t>
  </si>
  <si>
    <t>03 Dissenya i implementa plans de mitigació i adaptació al canvi climàtic.</t>
  </si>
  <si>
    <t>04 Implanta un sistema de gestió ambiental.</t>
  </si>
  <si>
    <t>05 Calcula la petjada de carboni.</t>
  </si>
  <si>
    <t>06 Compensa les seves emissions de co2.</t>
  </si>
  <si>
    <t>07 Disminueix gradualment l'ús de combustibles fòssils.</t>
  </si>
  <si>
    <t>08 Inverteix en tecnologies per a la captura i emmagatzematge de carboni.</t>
  </si>
  <si>
    <t>09 Integra la cultura de lluita contra el canvi climàtic.</t>
  </si>
  <si>
    <t>10 Sensibilitza i forma en la lluita contra el canvi climàtic.</t>
  </si>
  <si>
    <t>11 Fomenta la mobilitat sostenible.</t>
  </si>
  <si>
    <t>12 Estableix criteris d'eficiència energètica.</t>
  </si>
  <si>
    <t>13 Inverteix en r+d+i per trobar solucions al canvi climàtic.</t>
  </si>
  <si>
    <t>14 Respecta els ecosistemes i la biodiversitat en les seves operacions.</t>
  </si>
  <si>
    <t>01 Utilitza els productes i serveis de l'organització per trobar solucions.</t>
  </si>
  <si>
    <t>02 Desplega campanyes per conscienciar a la població.</t>
  </si>
  <si>
    <t>03 Oferir orientació a les autoritats públiques i altres empreses.</t>
  </si>
  <si>
    <t>05 Recolza iniciatives com la del «caring for climate» del pacte mundial.</t>
  </si>
  <si>
    <t>06 Realitza projectes de cooperació al desenvolupament per l’acció pel clima.</t>
  </si>
  <si>
    <t>01 Implanta polítiques i pràctiques per evitar contaminar els oceans i mars.</t>
  </si>
  <si>
    <t>02 Disposa d'una política que respecta els ecosistemes marins i costaners i la biodiversitat marina.</t>
  </si>
  <si>
    <t>03 Ha subscrit principis com el d'oceano sostenible (pacte mundial).</t>
  </si>
  <si>
    <t>05 Redueix l'ús de substàncies tòxiques, plàstics i materials no biodegradables.</t>
  </si>
  <si>
    <t>06 Promou modalitats de pesca sostenible.</t>
  </si>
  <si>
    <t>07 Consciència a empleats i cadena de subministrament.</t>
  </si>
  <si>
    <t>08 Desenvolupa estratègies d'alerta i reparació.</t>
  </si>
  <si>
    <t>09 Actua baix criteris de sostenibilitat.</t>
  </si>
  <si>
    <t>02 Inverteix en tecnologies marines sostenibles.</t>
  </si>
  <si>
    <t>03 Consciència sobre la importància de la conservació d'oceans i mars.</t>
  </si>
  <si>
    <t>06 Comparteix coneixement i bones pràctiques.</t>
  </si>
  <si>
    <t>07 Realitza projectes de voluntariat corporatiu.</t>
  </si>
  <si>
    <t>08 Realitzar projectes de cooperació al desenvolupament per la millora de la vida submarina.</t>
  </si>
  <si>
    <t>02 Implanta un sistema de gestió ambiental.</t>
  </si>
  <si>
    <t>03 Respecta la legislació mediambiental dels països en els quals opera i compleix amb la normativa internacional, quan aquesta és més ambiciosa.</t>
  </si>
  <si>
    <t>04 Duu a terme una gestió sostenible dels recursos naturals.</t>
  </si>
  <si>
    <t>05 Prevé i restaura la degradació de la terra i la desforestació.</t>
  </si>
  <si>
    <t>06 Evita la compra de materials que representin un risc per a les espècies animals o vegetals en perill d'extinció.</t>
  </si>
  <si>
    <t>08 Adquireix productes forestals amb un alt contingut de material reciclat.</t>
  </si>
  <si>
    <t>09 No impacta sobre terrenys que propers o que estiguin dins d'àrees protegides.</t>
  </si>
  <si>
    <t>11 Desenvolupa productes i embalatges biodegradables.</t>
  </si>
  <si>
    <t>12 Aprofita la tecnologia per reduir l'emissió de paper en el procés de compres.</t>
  </si>
  <si>
    <t>13 Forma a empleats i cadena de subministrament en pràctiques responsables.</t>
  </si>
  <si>
    <t>01 Utilitza els productes i serveis de l'empresa per trobar solucions a la desforestació, desertificació i a la diversitat biològica.</t>
  </si>
  <si>
    <t>02 Participa en projectes de conservació i restauració de la biodiversitat.</t>
  </si>
  <si>
    <t>03 Participa en projectes de recerca, conservació, educació i sensibilització.</t>
  </si>
  <si>
    <t>04 Difon bones pràctiques en workshops, jornades i esdeveniments.</t>
  </si>
  <si>
    <t>05 Realitza projectes de voluntariat corporatiu.</t>
  </si>
  <si>
    <t>06 Realitza projectes de cooperació al desenvolupament per la millora de la vida d’ecosistemes terrestres.</t>
  </si>
  <si>
    <t>07 Crea aliances públic-privades relacionades amb la millora de la vida d’ecosistemes terrestres.</t>
  </si>
  <si>
    <t>01 Compleix amb la legislació nacional d'aquells països en els quals opera, i amb la legislació internacional en drets humans.</t>
  </si>
  <si>
    <t>02 Disposa d'una política contra l'assetjament, abús, intimidació o violència.</t>
  </si>
  <si>
    <t>03 Disposa d'una política de regals.</t>
  </si>
  <si>
    <t>04 Disposa de polítiques i mecanismes per evitar evasions fiscals.</t>
  </si>
  <si>
    <t>05 Instaura una política per a la prevenció de delictes.</t>
  </si>
  <si>
    <t>06 Desenvolupa un codi ètic i programes d'avaluació i control intern.</t>
  </si>
  <si>
    <t>07 Integra els principis rectors sobre empreses i drets humans.</t>
  </si>
  <si>
    <t>08 Estableix un sistema de reclamacions a nivell operacional.</t>
  </si>
  <si>
    <t>10 Disposa de processos solguts d'auditoria i deguda diligència en drets humans.</t>
  </si>
  <si>
    <t>11 Assegura que qualsevol propietat ha estat adquirida legalment.</t>
  </si>
  <si>
    <t>13 compta amb mecanismes per avaluar l'existència de treball forçós i infantil.</t>
  </si>
  <si>
    <t>14 Avalua les operacions de l'organització en zones afectades per conflictes.</t>
  </si>
  <si>
    <t>15 Manté una relació transparent i concorde al dret internacional.</t>
  </si>
  <si>
    <t>02 Atén als requeriments d'ajuda per part dels governs en els paises que opera.</t>
  </si>
  <si>
    <t>03 Participa en workshops, esdeveniments i jornades de difusió.</t>
  </si>
  <si>
    <t>04 S'ha unit a iniciatives com el «business for peace» de global compact.</t>
  </si>
  <si>
    <t>05 Crea eines que fomenten la pau, drets humans i l'estat de dret.</t>
  </si>
  <si>
    <t>06 Recolza i impulsa lleis i polítiques en favor del desenvolupament sostenible.</t>
  </si>
  <si>
    <t>07 Realitza projectes de cooperació al desenvolupament per a la pau, la justícia i les institucions sòlides.</t>
  </si>
  <si>
    <t>08 Crea aliances públic-privades relacionades per a la pau, la justícia i les institucions sòlides.</t>
  </si>
  <si>
    <t>08 Alinea les activitats d'acció social o filantropia amb l'agenda 2030.</t>
  </si>
  <si>
    <t>09 Maximitza les contribucions als països en desenvolupament.</t>
  </si>
  <si>
    <t>01 Duu a terme inversions en països en desenvolupament, expandint la seva activitat sota criteris de sostenibilitat.</t>
  </si>
  <si>
    <t>03 Crea eines i iniciatives de col·laboració conjunta.</t>
  </si>
  <si>
    <t>04 Realitza projectes de cooperació internacional conjuntament amb altres actors.</t>
  </si>
  <si>
    <t>06 Ajuda al desenvolupament d'empreses locals i les integra en la cadena de valor.</t>
  </si>
  <si>
    <t>04 Invertir en R+D+I.</t>
  </si>
  <si>
    <t>07 Traçar aliances públic-privades amb ONG, universitats, sector públic i altres empreses per l’acció pel clima.</t>
  </si>
  <si>
    <t>01 Utilitza els productes i serveis de l'empresa per promoure la sostenibilitat d'oceans i mars.</t>
  </si>
  <si>
    <t>04 Recolza iniciatives com el “clean seas” llançada per l’ONU medi ambient.</t>
  </si>
  <si>
    <t>05 Inverteix en I+D+I en la preservació dels ecosistemes costaners i marins.</t>
  </si>
  <si>
    <t>09 Traça aliances públic-privades amb ONG, universitats, sector públic i altres empreses per la millora de la vida submarina</t>
  </si>
  <si>
    <t>01 Implanta polítiques i pràctiques dirigides a garantir la gestió sostenible dels recursos naturals.</t>
  </si>
  <si>
    <t>07 Implanta un sistema com el sistema panaeuropeu de certificació forestal (PEFC) o el consell de administració forestal (FSC).</t>
  </si>
  <si>
    <t>10 Fomenta la R+D+I que combat la desforestació, desertificació i promou la preservació dels hàbitats terrestres.</t>
  </si>
  <si>
    <t>09 Forma a empleats i proveïdors en matèria de transparència i DDHH</t>
  </si>
  <si>
    <t>12 Garanteix la traçabilitat en la cadena de subministrament per assegurar que s'han respectat els drets humans dels treballadors.</t>
  </si>
  <si>
    <t>01 Utilitza les activitats de l'organització per fomentar la pau, els DDHH i l'estat de dret.</t>
  </si>
  <si>
    <t>01 L'estratègia de l'organització està alineada amb els ODS.</t>
  </si>
  <si>
    <t>02 Han estat identificats els objectius rellevants en els ODS.</t>
  </si>
  <si>
    <t>03 Mesura el progrés en la contribució dels ODS.</t>
  </si>
  <si>
    <t>04 Consciència i forma a tots els empleats de l'empresa en els ODS.</t>
  </si>
  <si>
    <t>05 Fomenta la participació dels empleats en la consecució dels ODS.</t>
  </si>
  <si>
    <t>06 Desenvolupa accions de voluntariat en els empleats en contribució dels ODS.</t>
  </si>
  <si>
    <t>07 Inclou els ODS en la memòria de sostenibilitat o informe de progrés.</t>
  </si>
  <si>
    <t>02 Col·labora amb altres administracions en  la contribució als ODS.</t>
  </si>
  <si>
    <t>05 Participa en jornades, esdeveniments i workshops per compartir bones pràctiques en ODS</t>
  </si>
  <si>
    <t>07 Crea aliances públic-privades relacionades per assolir els objectius.</t>
  </si>
  <si>
    <t xml:space="preserve">TOTAL </t>
  </si>
  <si>
    <t>TOTAL PUNTS ASSOLITS</t>
  </si>
  <si>
    <t>TOTAL PUNTS NO ASSOLITS</t>
  </si>
  <si>
    <t>NIVELL D'INTEGRACIÓ DELS OBJECTIUS DE DESENVOLUPAMENT SOSTENIBLE A L'AJUNTAMENT DE SITGES (GRAU DE CONTRIBUCIÓ )</t>
  </si>
  <si>
    <t xml:space="preserve">B) Grau de contribució als ods específics </t>
  </si>
  <si>
    <t>06 Realitza projectes de cooperació al desenvolupament per erradicar la pobresa.</t>
  </si>
  <si>
    <t>07 Crea aliances públic-privades relacionades amb l’erradicació de la pobresa.</t>
  </si>
  <si>
    <t>02 Crea productes i serveis dirigits a combatre la malnutrició.</t>
  </si>
  <si>
    <t>03 Integra els principis rectors sobre empresa i drets humans.</t>
  </si>
  <si>
    <t>04 Proporciona condicions laborals dignes.</t>
  </si>
  <si>
    <t>05 Impulsa el desenvolupament local.</t>
  </si>
  <si>
    <t>06 Forma a empleats en producció i consum responsable.</t>
  </si>
  <si>
    <t>01 Aplica mesures per reduir la pèrdua i el desaprofitament d'aliments.</t>
  </si>
  <si>
    <t>04 Realitza campanyes de publicitat relacionats amb problemes de la fam.</t>
  </si>
  <si>
    <t>05 Forma a proveïdors en producció i consum responsable.</t>
  </si>
  <si>
    <t>10 Reforça les mesures per a assegurar la no exposició a perills per a la salut.</t>
  </si>
  <si>
    <t>01 Utilitza els productes i serveis per millorar les condicions de dones i nenes.</t>
  </si>
  <si>
    <t>03 Concedeix beques de formació per a dones per millorar la seva capacitat de lideratge.</t>
  </si>
  <si>
    <t>01 Proporciona condicions laborals i sous dignes.</t>
  </si>
  <si>
    <t>02 Estableix processos interns de transparència per evitar corrupció i evasió fiscal.</t>
  </si>
  <si>
    <t>03 Desenvolupa les capacitats i forma als treballadors amb salaris més baixos.</t>
  </si>
  <si>
    <t>04 Proporciona contractes en pràctiques a joves procedents d'entorns desfavorables.</t>
  </si>
  <si>
    <t>05 Adopta polítiques d'igualtat dins de l'empresa.</t>
  </si>
  <si>
    <t>06 Proporciona capacitació al personal sobre no discriminació.</t>
  </si>
  <si>
    <t>07 Impulsa l'economia local.</t>
  </si>
  <si>
    <t>08 Compleix amb les lleis i regulacions tributàries en els paises d'operació</t>
  </si>
  <si>
    <t>10 Disposa de processos d'auditoria i deguda diligència en drets humans.</t>
  </si>
  <si>
    <t>13 Manté una relació transparent i concorde al dret internacional.</t>
  </si>
  <si>
    <t>1.    L'organització disposa d'una política de sostenibilitat</t>
  </si>
  <si>
    <t>3.    L'organització ha determinat els ODS rellevants</t>
  </si>
  <si>
    <t>5.    L’equip de govern i l’equip directiu demostren el seu compromís assegurant disponibilitat de recursos per a l'estratègia de sostenibilitat</t>
  </si>
  <si>
    <t>6.    L'organització identifica i proporciona formació relacionada amb els ODS</t>
  </si>
  <si>
    <t>7.    L'organització promou la comunicació externa i interna dels ODS</t>
  </si>
  <si>
    <t>8.    Es disposa d'indicadors en matèria de sostenibilitat per avaluar la seva contribució als ODS</t>
  </si>
  <si>
    <t>2.    S’ha definit les qüestions externes i internes que afecten a la capacitat de l'organització per aconseguir els resultats previstos en l'estratègia de sostenibilitat econòmica, ambiental i social</t>
  </si>
  <si>
    <t>4.    Hi ha establerts objectius mesurables i fites de sostenibilitat dins del sistema d'objectius estratègics i operatius</t>
  </si>
  <si>
    <t>A) Estratègia i Projectes de Sostenibilitat econòmica, social i ambiental</t>
  </si>
  <si>
    <t>07 Realitza projectes de cooperació per l’educació de qualitat.</t>
  </si>
  <si>
    <t>08 Crea aliances amb universitats i escoles per l’educació de qualitat.</t>
  </si>
  <si>
    <t>9.    Es realitza anualment un informe de progrés o memòria de sostenibilitat</t>
  </si>
  <si>
    <t>06 Disposa de serveis accessibles als grups vulnerables.</t>
  </si>
  <si>
    <t>01 Disposa de serveis dirigits a combatre la malnutrició.</t>
  </si>
  <si>
    <t>02 Integra els principis rectors sobre empresa i drets humans.</t>
  </si>
  <si>
    <t>03 Proporciona condicions laborals dignes.</t>
  </si>
  <si>
    <t>04 Impulsa el desenvolupament local.</t>
  </si>
  <si>
    <t>05 Forma a empleats en producció i consum responsable.</t>
  </si>
  <si>
    <t>01 Millora el benestar dels ciutadans/es.</t>
  </si>
  <si>
    <t>05 Difon bones pràctiques en salut i benestar.</t>
  </si>
  <si>
    <t>10 Fomenta la donació de sang entre empleats</t>
  </si>
  <si>
    <t>11 Reforça les mesures per a assegurar la no exposició a perills per a la salut.</t>
  </si>
  <si>
    <t>07 Fomenta la donació de sang.</t>
  </si>
  <si>
    <t>05 Contracta i forma persones en situació de vulnerabilitat.</t>
  </si>
  <si>
    <t>06 Crea aliances amb universitats, escoles de negoci, ONG, sector públic.</t>
  </si>
  <si>
    <t>01 Utilitza els serveis públics per millorar les condicions de dones i nenes.</t>
  </si>
  <si>
    <t>02 Realitza accions de comunicació i sensibilització en igualtat de gènere.</t>
  </si>
  <si>
    <t>04 Concedeix subvencions i ajuts per la igualtat de gènere.</t>
  </si>
  <si>
    <t>05 Realitza projectes de cooperació per la igualtat de gènere.</t>
  </si>
  <si>
    <t>07 Redueix l'ús de materials i productes químics perillosos en les operacions.</t>
  </si>
  <si>
    <t>01 Utilitza els serveis de l'empresa per trobar solucions a l'aigua al sanejament.</t>
  </si>
  <si>
    <t>01 Duu a terme mesures de diversitat en l'empresa.</t>
  </si>
  <si>
    <t>02 Fomenta l'ocupació de joves.</t>
  </si>
  <si>
    <t>03 Garanteix contractes indefinits i oportunitats de promoció i desenvolupament a empleats.</t>
  </si>
  <si>
    <t>04 Garanteix la llibertat sindical i la negociació col·lectiva.</t>
  </si>
  <si>
    <t>05 Disposa d'un sistema de gestió de salut i seguretat.</t>
  </si>
  <si>
    <t>06 Impulsa l'economia i cultura local.</t>
  </si>
  <si>
    <t>01 Crea eines que recolzen la creació de treball decent.</t>
  </si>
  <si>
    <t>02 Ofereix oportunitats de beques a joves i grups vulnerables.</t>
  </si>
  <si>
    <t>02 Disposa d'instal·lacions i edifics sostenibles.</t>
  </si>
  <si>
    <t>03 Dóna accés TIC a tots els empleats.</t>
  </si>
  <si>
    <t>02 Desenvolupa nous serveis més sostenibles.</t>
  </si>
  <si>
    <t>03 Realitza projectes de cooperació pel treball decent i el creixement econòmic.</t>
  </si>
  <si>
    <t>04 Crea aliances públic-privades relacionades amb el treball decent i el creixement econòmic.</t>
  </si>
  <si>
    <t>02 Inverteix en R+D+I d'energies renovables incipients.</t>
  </si>
  <si>
    <t>01 Estableix processos interns de transparència per evitar corrupció i evasió fiscal.</t>
  </si>
  <si>
    <t>02 Desenvolupa les capacitats i forma als treballadors amb salaris més baixos.</t>
  </si>
  <si>
    <t>03 Adopta polítiques d'igualtat dins de l'empresa.</t>
  </si>
  <si>
    <t>04 Proporciona capacitació al personal sobre no discriminació.</t>
  </si>
  <si>
    <t>01 Utilitza les activitats de l'organització per reduir la desigualtat.</t>
  </si>
  <si>
    <t>03 Realitza projectes d'acció social.</t>
  </si>
  <si>
    <t>04 Destina recursos a l’ajuda humanitària.</t>
  </si>
  <si>
    <t>05 Realitza projectes de cooperació per la reducció de les desigualtats.</t>
  </si>
  <si>
    <t>06 Crea aliances públic-privades relacionades per la reducció de les desigualtats.</t>
  </si>
  <si>
    <t>02 Promou la utilització de vehicles eficients i sostenibles.</t>
  </si>
  <si>
    <t>03 Proporciona horaris flexibles d'entrada i sortida.</t>
  </si>
  <si>
    <t>04 Promou l'ús de transport públic, a peu o amb bicicleta.</t>
  </si>
  <si>
    <t>05 Inverteix en tecnologia de models intel·ligents sostenibles.</t>
  </si>
  <si>
    <t>06 Millora la sostenibilitat de les rutes i les càrregues durant el transport.</t>
  </si>
  <si>
    <t>07 Redueix el consum energètic i utilitza energia renovables.</t>
  </si>
  <si>
    <t>09 Aplica mesures de reducció i valorització de residus, disminuint la quantitat destinada a abocador.</t>
  </si>
  <si>
    <t>10 Duu a terme una gestió adequada de les aigües residuals i residus</t>
  </si>
  <si>
    <t>01 No impacta directa o indirectament en zones declarades patrimoni de la humanitat o espais naturals protegits.</t>
  </si>
  <si>
    <t>02 Iverteix en projectes que millorin la resiliència de les infraestructures enfront de desastres naturals.</t>
  </si>
  <si>
    <t>03 Recolza esdeveniments i workshops.</t>
  </si>
  <si>
    <t>04 Realitza projectes de cooperació al desenvolupament i ajuda humanitària.</t>
  </si>
  <si>
    <t>05 Crea aliances públic-privades relacionades amb les ciutats i comunitats sostenibles.</t>
  </si>
  <si>
    <t>02 Desenvolupa objectius i indicadors de sostenibilitat en els serveis.</t>
  </si>
  <si>
    <t>08 Forma a empleats, proveïdors i cadena de valor en consum i producció responsable.</t>
  </si>
  <si>
    <t>10 Potència l’ecoetiqueta en els productes i serveis de l'organització.</t>
  </si>
  <si>
    <t xml:space="preserve">11 Optimitza els envasos </t>
  </si>
  <si>
    <t>01 Utilitza els serveis de l'organització per trobar solucions.</t>
  </si>
  <si>
    <t>03 Ofereix orientació a les autoritats públiques i altres empreses.</t>
  </si>
  <si>
    <t>04 Recolza iniciatives com la del «caring for climate» del pacte mundial.</t>
  </si>
  <si>
    <t>05 Realitza projectes de cooperació al desenvolupament per l’acció pel clima.</t>
  </si>
  <si>
    <t>076Traçar aliances públic-privades amb ONG, universitats, sector públic i altres empreses per l’acció pel clima.</t>
  </si>
  <si>
    <t>03 Implanta un sistema de gestió ambiental.</t>
  </si>
  <si>
    <t>04 Redueix l'ús de substàncies tòxiques, plàstics i materials no biodegradables.</t>
  </si>
  <si>
    <t>05 Promou modalitats de pesca sostenible.</t>
  </si>
  <si>
    <t>05 Consciència a empleats i cadena de subministrament.</t>
  </si>
  <si>
    <t>06 Actua sota criteris de sostenibilitat.</t>
  </si>
  <si>
    <t>02 Duu a terme una gestió sostenible dels recursos naturals.</t>
  </si>
  <si>
    <t>03 Prevé i restaura la degradació de la terra i la desforestació.</t>
  </si>
  <si>
    <t>04 Evita la compra de materials que representin un risc per a les espècies animals o vegetals en perill d'extinció.</t>
  </si>
  <si>
    <t>05 Adquireix productes forestals amb un alt contingut de material reciclat.</t>
  </si>
  <si>
    <t>06 No impacta sobre terrenys que estiguin dins d'àrees protegides.</t>
  </si>
  <si>
    <t>07 Fomenta la R+D+I que combat la desforestació, desertificació i promou la preservació dels hàbitats terrestres.</t>
  </si>
  <si>
    <t>08 Aprofita la tecnologia per reduir el consum de paper</t>
  </si>
  <si>
    <t>09 Forma a empleats i cadena de subministrament en pràctiques responsables.</t>
  </si>
  <si>
    <t>01 Utilitza els productes i serveis de l'organització per trobar solucions a la desforestació, desertificació i a la diversitat biològica.</t>
  </si>
  <si>
    <t>01 Disposa d'una política de regals.</t>
  </si>
  <si>
    <t>02 Disposa d'un pla d'integritat</t>
  </si>
  <si>
    <t>03 Instaura una política per a la prevenció de delictes.</t>
  </si>
  <si>
    <t>04 Desenvolupa codia ètics i programes d'avaluació i control intern.</t>
  </si>
  <si>
    <t>05 Forma a empleats i proveïdors en matèria de transparència i DDHH</t>
  </si>
  <si>
    <t>06 Garanteix la traçabilitat en la cadena de subministrament per assegurar que s'han respectat els drets humans dels treballadors.</t>
  </si>
  <si>
    <t>02 Participa en workshops, esdeveniments i jornades de difusió.</t>
  </si>
  <si>
    <t>03 Crea eines que fomenten la pau, drets humans i l'estat de dret.</t>
  </si>
  <si>
    <t>04 Recolza i impulsa lleis i polítiques en favor del desenvolupament sostenible.</t>
  </si>
  <si>
    <t>05 Realitza projectes de cooperació al desenvolupament per a la pau, la justícia i les institucions sòlides.</t>
  </si>
  <si>
    <t>06 Crea aliances públic-privades relacionades per a la pau, la justícia i les institucions sòlides.</t>
  </si>
  <si>
    <t>01 Col·labora amb altres administracions en  la contribució als ODS.</t>
  </si>
  <si>
    <t>02 Crea eines i iniciatives de col·laboració conjunta.</t>
  </si>
  <si>
    <t>03 Realitza projectes de cooperació internacional conjuntament amb altres actors.</t>
  </si>
  <si>
    <t>04 Participa en jornades, esdeveniments i workshops per compartir bones pràctiques en ODS</t>
  </si>
  <si>
    <t>05 Ajuda al desenvolupament d'empreses locals i les integra en la cadena de valor.</t>
  </si>
  <si>
    <t>06 Crea aliances públic-privades relacionades per assolir els objectius.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</si>
</sst>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rgb="FF0070C0"/>
      <name val="Arial"/>
      <family val="2"/>
    </font>
    <font>
      <sz val="11"/>
      <color rgb="FF000000"/>
      <name val="Arial"/>
      <family val="2"/>
    </font>
    <font>
      <sz val="7"/>
      <color rgb="FF000000"/>
      <name val="Times New Roman"/>
      <family val="1"/>
    </font>
    <font>
      <sz val="11"/>
      <color theme="1"/>
      <name val="Arial"/>
      <family val="2"/>
    </font>
    <font>
      <b/>
      <sz val="11"/>
      <color rgb="FF0070C0"/>
      <name val="Arial"/>
      <family val="2"/>
    </font>
    <font>
      <sz val="11"/>
      <color rgb="FF5A5B5A"/>
      <name val="Arial"/>
      <family val="2"/>
    </font>
    <font>
      <sz val="11"/>
      <color rgb="FF4472C4"/>
      <name val="Arial"/>
      <family val="2"/>
    </font>
    <font>
      <b/>
      <sz val="11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justify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Border="1" applyAlignment="1">
      <alignment horizontal="justify" vertical="center"/>
    </xf>
    <xf numFmtId="0" fontId="2" fillId="0" borderId="0" xfId="0" applyFont="1" applyAlignment="1">
      <alignment horizontal="justify"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14" fillId="0" borderId="1" xfId="0" applyFont="1" applyBorder="1" applyAlignment="1">
      <alignment horizontal="justify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4" fillId="3" borderId="1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4"/>
  <sheetViews>
    <sheetView tabSelected="1" topLeftCell="A269" zoomScaleNormal="100" workbookViewId="0">
      <selection activeCell="G321" sqref="G321"/>
    </sheetView>
  </sheetViews>
  <sheetFormatPr defaultRowHeight="14.25" x14ac:dyDescent="0.2"/>
  <cols>
    <col min="1" max="1" width="75.85546875" style="24" customWidth="1"/>
    <col min="2" max="2" width="10.140625" style="26" customWidth="1"/>
    <col min="3" max="3" width="14.28515625" style="26" customWidth="1"/>
    <col min="4" max="16384" width="9.140625" style="23"/>
  </cols>
  <sheetData>
    <row r="1" spans="1:3" ht="15" thickBot="1" x14ac:dyDescent="0.25"/>
    <row r="2" spans="1:3" ht="28.5" customHeight="1" thickBot="1" x14ac:dyDescent="0.25">
      <c r="A2" s="37" t="s">
        <v>342</v>
      </c>
      <c r="B2" s="38"/>
      <c r="C2" s="39"/>
    </row>
    <row r="3" spans="1:3" ht="13.5" customHeight="1" x14ac:dyDescent="0.2">
      <c r="A3" s="33"/>
      <c r="B3" s="33"/>
      <c r="C3" s="33"/>
    </row>
    <row r="4" spans="1:3" x14ac:dyDescent="0.2">
      <c r="B4" s="36" t="s">
        <v>30</v>
      </c>
      <c r="C4" s="36" t="s">
        <v>31</v>
      </c>
    </row>
    <row r="5" spans="1:3" ht="15" x14ac:dyDescent="0.2">
      <c r="A5" s="16" t="s">
        <v>375</v>
      </c>
      <c r="B5" s="36"/>
      <c r="C5" s="36"/>
    </row>
    <row r="6" spans="1:3" x14ac:dyDescent="0.2">
      <c r="A6" s="22" t="s">
        <v>367</v>
      </c>
      <c r="B6" s="25">
        <v>0.5</v>
      </c>
      <c r="C6" s="25">
        <v>1</v>
      </c>
    </row>
    <row r="7" spans="1:3" ht="42.75" x14ac:dyDescent="0.2">
      <c r="A7" s="22" t="s">
        <v>373</v>
      </c>
      <c r="B7" s="25">
        <v>0.5</v>
      </c>
      <c r="C7" s="25">
        <v>1</v>
      </c>
    </row>
    <row r="8" spans="1:3" x14ac:dyDescent="0.2">
      <c r="A8" s="22" t="s">
        <v>368</v>
      </c>
      <c r="B8" s="25">
        <v>0</v>
      </c>
      <c r="C8" s="25">
        <v>1</v>
      </c>
    </row>
    <row r="9" spans="1:3" ht="28.5" x14ac:dyDescent="0.2">
      <c r="A9" s="22" t="s">
        <v>374</v>
      </c>
      <c r="B9" s="25">
        <v>0</v>
      </c>
      <c r="C9" s="25">
        <v>1</v>
      </c>
    </row>
    <row r="10" spans="1:3" ht="28.5" x14ac:dyDescent="0.2">
      <c r="A10" s="22" t="s">
        <v>369</v>
      </c>
      <c r="B10" s="25">
        <v>0.5</v>
      </c>
      <c r="C10" s="25">
        <v>1</v>
      </c>
    </row>
    <row r="11" spans="1:3" x14ac:dyDescent="0.2">
      <c r="A11" s="22" t="s">
        <v>370</v>
      </c>
      <c r="B11" s="25">
        <v>0.5</v>
      </c>
      <c r="C11" s="25">
        <v>1</v>
      </c>
    </row>
    <row r="12" spans="1:3" x14ac:dyDescent="0.2">
      <c r="A12" s="22" t="s">
        <v>371</v>
      </c>
      <c r="B12" s="25">
        <v>0</v>
      </c>
      <c r="C12" s="25">
        <v>1</v>
      </c>
    </row>
    <row r="13" spans="1:3" ht="28.5" x14ac:dyDescent="0.2">
      <c r="A13" s="22" t="s">
        <v>372</v>
      </c>
      <c r="B13" s="25">
        <v>0</v>
      </c>
      <c r="C13" s="25">
        <v>1</v>
      </c>
    </row>
    <row r="14" spans="1:3" x14ac:dyDescent="0.2">
      <c r="A14" s="22" t="s">
        <v>378</v>
      </c>
      <c r="B14" s="25">
        <v>0.5</v>
      </c>
      <c r="C14" s="25">
        <v>1</v>
      </c>
    </row>
    <row r="15" spans="1:3" ht="15" x14ac:dyDescent="0.2">
      <c r="A15" s="17" t="s">
        <v>339</v>
      </c>
      <c r="B15" s="31">
        <f>SUM(B6:B14)</f>
        <v>2.5</v>
      </c>
      <c r="C15" s="31">
        <f>SUM(C6:C14)</f>
        <v>9</v>
      </c>
    </row>
    <row r="16" spans="1:3" ht="15" x14ac:dyDescent="0.2">
      <c r="A16" s="16" t="s">
        <v>343</v>
      </c>
    </row>
    <row r="17" spans="1:3" ht="15" x14ac:dyDescent="0.2">
      <c r="A17" s="18" t="s">
        <v>11</v>
      </c>
      <c r="B17" s="36" t="s">
        <v>30</v>
      </c>
      <c r="C17" s="36" t="s">
        <v>31</v>
      </c>
    </row>
    <row r="18" spans="1:3" ht="15" x14ac:dyDescent="0.2">
      <c r="A18" s="18" t="s">
        <v>29</v>
      </c>
      <c r="B18" s="36"/>
      <c r="C18" s="36"/>
    </row>
    <row r="19" spans="1:3" x14ac:dyDescent="0.2">
      <c r="A19" s="30" t="s">
        <v>33</v>
      </c>
      <c r="B19" s="25">
        <v>1</v>
      </c>
      <c r="C19" s="25">
        <v>1</v>
      </c>
    </row>
    <row r="20" spans="1:3" x14ac:dyDescent="0.2">
      <c r="A20" s="30" t="s">
        <v>34</v>
      </c>
      <c r="B20" s="25">
        <v>1</v>
      </c>
      <c r="C20" s="25">
        <v>1</v>
      </c>
    </row>
    <row r="21" spans="1:3" x14ac:dyDescent="0.2">
      <c r="A21" s="30" t="s">
        <v>35</v>
      </c>
      <c r="B21" s="25">
        <v>1</v>
      </c>
      <c r="C21" s="25">
        <v>1</v>
      </c>
    </row>
    <row r="22" spans="1:3" x14ac:dyDescent="0.2">
      <c r="A22" s="30" t="s">
        <v>36</v>
      </c>
      <c r="B22" s="25">
        <v>1</v>
      </c>
      <c r="C22" s="25">
        <v>1</v>
      </c>
    </row>
    <row r="23" spans="1:3" x14ac:dyDescent="0.2">
      <c r="A23" s="30" t="s">
        <v>37</v>
      </c>
      <c r="B23" s="25">
        <v>1</v>
      </c>
      <c r="C23" s="25">
        <v>1</v>
      </c>
    </row>
    <row r="24" spans="1:3" x14ac:dyDescent="0.2">
      <c r="A24" s="30" t="s">
        <v>379</v>
      </c>
      <c r="B24" s="25">
        <v>1</v>
      </c>
      <c r="C24" s="25">
        <v>1</v>
      </c>
    </row>
    <row r="25" spans="1:3" x14ac:dyDescent="0.2">
      <c r="A25" s="30" t="s">
        <v>39</v>
      </c>
      <c r="B25" s="25">
        <v>0</v>
      </c>
      <c r="C25" s="25">
        <v>1</v>
      </c>
    </row>
    <row r="26" spans="1:3" ht="15" x14ac:dyDescent="0.2">
      <c r="A26" s="18" t="s">
        <v>12</v>
      </c>
    </row>
    <row r="27" spans="1:3" x14ac:dyDescent="0.2">
      <c r="A27" s="30" t="s">
        <v>43</v>
      </c>
      <c r="B27" s="25">
        <v>0</v>
      </c>
      <c r="C27" s="25">
        <v>1</v>
      </c>
    </row>
    <row r="28" spans="1:3" x14ac:dyDescent="0.2">
      <c r="A28" s="30" t="s">
        <v>44</v>
      </c>
      <c r="B28" s="25">
        <v>0.5</v>
      </c>
      <c r="C28" s="25">
        <v>1</v>
      </c>
    </row>
    <row r="29" spans="1:3" x14ac:dyDescent="0.2">
      <c r="A29" s="30" t="s">
        <v>45</v>
      </c>
      <c r="B29" s="25">
        <v>1</v>
      </c>
      <c r="C29" s="25">
        <v>1</v>
      </c>
    </row>
    <row r="30" spans="1:3" x14ac:dyDescent="0.2">
      <c r="A30" s="30" t="s">
        <v>46</v>
      </c>
      <c r="B30" s="25">
        <v>0</v>
      </c>
      <c r="C30" s="25">
        <v>1</v>
      </c>
    </row>
    <row r="31" spans="1:3" x14ac:dyDescent="0.2">
      <c r="A31" s="30" t="s">
        <v>47</v>
      </c>
      <c r="B31" s="25">
        <v>1</v>
      </c>
      <c r="C31" s="25">
        <v>1</v>
      </c>
    </row>
    <row r="32" spans="1:3" ht="28.5" x14ac:dyDescent="0.2">
      <c r="A32" s="30" t="s">
        <v>344</v>
      </c>
      <c r="B32" s="25">
        <v>1</v>
      </c>
      <c r="C32" s="25">
        <v>1</v>
      </c>
    </row>
    <row r="33" spans="1:3" ht="14.25" customHeight="1" x14ac:dyDescent="0.2">
      <c r="A33" s="19" t="s">
        <v>345</v>
      </c>
      <c r="B33" s="25">
        <v>0</v>
      </c>
      <c r="C33" s="25">
        <v>1</v>
      </c>
    </row>
    <row r="34" spans="1:3" ht="15" customHeight="1" x14ac:dyDescent="0.2">
      <c r="A34" s="17" t="s">
        <v>339</v>
      </c>
      <c r="B34" s="31">
        <f>SUM(B19:B33)</f>
        <v>9.5</v>
      </c>
      <c r="C34" s="31">
        <f>SUM(C19:C33)</f>
        <v>14</v>
      </c>
    </row>
    <row r="35" spans="1:3" ht="15" x14ac:dyDescent="0.2">
      <c r="A35" s="18" t="s">
        <v>13</v>
      </c>
      <c r="B35" s="36" t="s">
        <v>30</v>
      </c>
      <c r="C35" s="36" t="s">
        <v>31</v>
      </c>
    </row>
    <row r="36" spans="1:3" ht="15" x14ac:dyDescent="0.2">
      <c r="A36" s="18" t="s">
        <v>29</v>
      </c>
      <c r="B36" s="36"/>
      <c r="C36" s="36"/>
    </row>
    <row r="37" spans="1:3" x14ac:dyDescent="0.2">
      <c r="A37" s="19" t="s">
        <v>380</v>
      </c>
      <c r="B37" s="27">
        <v>0</v>
      </c>
      <c r="C37" s="25">
        <v>1</v>
      </c>
    </row>
    <row r="38" spans="1:3" x14ac:dyDescent="0.2">
      <c r="A38" s="19" t="s">
        <v>381</v>
      </c>
      <c r="B38" s="27">
        <v>1</v>
      </c>
      <c r="C38" s="25">
        <v>1</v>
      </c>
    </row>
    <row r="39" spans="1:3" x14ac:dyDescent="0.2">
      <c r="A39" s="19" t="s">
        <v>382</v>
      </c>
      <c r="B39" s="27">
        <v>1</v>
      </c>
      <c r="C39" s="25">
        <v>1</v>
      </c>
    </row>
    <row r="40" spans="1:3" x14ac:dyDescent="0.2">
      <c r="A40" s="19" t="s">
        <v>383</v>
      </c>
      <c r="B40" s="27">
        <v>1</v>
      </c>
      <c r="C40" s="25">
        <v>1</v>
      </c>
    </row>
    <row r="41" spans="1:3" x14ac:dyDescent="0.2">
      <c r="A41" s="19" t="s">
        <v>384</v>
      </c>
      <c r="B41" s="27">
        <v>0</v>
      </c>
      <c r="C41" s="25">
        <v>1</v>
      </c>
    </row>
    <row r="42" spans="1:3" ht="15" x14ac:dyDescent="0.2">
      <c r="A42" s="18" t="s">
        <v>12</v>
      </c>
      <c r="B42" s="28"/>
    </row>
    <row r="43" spans="1:3" x14ac:dyDescent="0.2">
      <c r="A43" s="19" t="s">
        <v>59</v>
      </c>
      <c r="B43" s="27">
        <v>1</v>
      </c>
      <c r="C43" s="25">
        <v>1</v>
      </c>
    </row>
    <row r="44" spans="1:3" x14ac:dyDescent="0.2">
      <c r="A44" s="19" t="s">
        <v>60</v>
      </c>
      <c r="B44" s="27">
        <v>0.5</v>
      </c>
      <c r="C44" s="25">
        <v>1</v>
      </c>
    </row>
    <row r="45" spans="1:3" x14ac:dyDescent="0.2">
      <c r="A45" s="19" t="s">
        <v>61</v>
      </c>
      <c r="B45" s="27">
        <v>0</v>
      </c>
      <c r="C45" s="25">
        <v>1</v>
      </c>
    </row>
    <row r="46" spans="1:3" x14ac:dyDescent="0.2">
      <c r="A46" s="19" t="s">
        <v>352</v>
      </c>
      <c r="B46" s="27">
        <v>0.5</v>
      </c>
      <c r="C46" s="25">
        <v>1</v>
      </c>
    </row>
    <row r="47" spans="1:3" x14ac:dyDescent="0.2">
      <c r="A47" s="19" t="s">
        <v>353</v>
      </c>
      <c r="B47" s="27">
        <v>0</v>
      </c>
      <c r="C47" s="25"/>
    </row>
    <row r="48" spans="1:3" x14ac:dyDescent="0.2">
      <c r="A48" s="19" t="s">
        <v>64</v>
      </c>
      <c r="B48" s="27">
        <v>0.5</v>
      </c>
      <c r="C48" s="25">
        <v>1</v>
      </c>
    </row>
    <row r="49" spans="1:3" x14ac:dyDescent="0.2">
      <c r="A49" s="19" t="s">
        <v>65</v>
      </c>
      <c r="B49" s="27">
        <v>0</v>
      </c>
      <c r="C49" s="25">
        <v>1</v>
      </c>
    </row>
    <row r="50" spans="1:3" ht="15" customHeight="1" x14ac:dyDescent="0.2">
      <c r="A50" s="17" t="s">
        <v>339</v>
      </c>
      <c r="B50" s="32">
        <f>SUM(B37:B49)</f>
        <v>5.5</v>
      </c>
      <c r="C50" s="31">
        <f>SUM(C37:C49)</f>
        <v>11</v>
      </c>
    </row>
    <row r="51" spans="1:3" ht="15" customHeight="1" x14ac:dyDescent="0.2">
      <c r="A51" s="18" t="s">
        <v>14</v>
      </c>
      <c r="B51" s="36" t="s">
        <v>30</v>
      </c>
      <c r="C51" s="36" t="s">
        <v>31</v>
      </c>
    </row>
    <row r="52" spans="1:3" ht="15" x14ac:dyDescent="0.2">
      <c r="A52" s="18" t="s">
        <v>29</v>
      </c>
      <c r="B52" s="36"/>
      <c r="C52" s="36"/>
    </row>
    <row r="53" spans="1:3" x14ac:dyDescent="0.2">
      <c r="A53" s="19" t="s">
        <v>66</v>
      </c>
      <c r="B53" s="25">
        <v>1</v>
      </c>
      <c r="C53" s="25">
        <v>1</v>
      </c>
    </row>
    <row r="54" spans="1:3" x14ac:dyDescent="0.2">
      <c r="A54" s="19" t="s">
        <v>67</v>
      </c>
      <c r="B54" s="25">
        <v>1</v>
      </c>
      <c r="C54" s="25">
        <v>1</v>
      </c>
    </row>
    <row r="55" spans="1:3" x14ac:dyDescent="0.2">
      <c r="A55" s="19" t="s">
        <v>68</v>
      </c>
      <c r="B55" s="25">
        <v>0</v>
      </c>
      <c r="C55" s="25">
        <v>1</v>
      </c>
    </row>
    <row r="56" spans="1:3" x14ac:dyDescent="0.2">
      <c r="A56" s="19" t="s">
        <v>69</v>
      </c>
      <c r="B56" s="25">
        <v>0.5</v>
      </c>
      <c r="C56" s="25">
        <v>1</v>
      </c>
    </row>
    <row r="57" spans="1:3" x14ac:dyDescent="0.2">
      <c r="A57" s="19" t="s">
        <v>70</v>
      </c>
      <c r="B57" s="25">
        <v>1</v>
      </c>
      <c r="C57" s="25">
        <v>1</v>
      </c>
    </row>
    <row r="58" spans="1:3" x14ac:dyDescent="0.2">
      <c r="A58" s="19" t="s">
        <v>71</v>
      </c>
      <c r="B58" s="25">
        <v>0.5</v>
      </c>
      <c r="C58" s="25">
        <v>1</v>
      </c>
    </row>
    <row r="59" spans="1:3" x14ac:dyDescent="0.2">
      <c r="A59" s="19" t="s">
        <v>72</v>
      </c>
      <c r="B59" s="25">
        <v>0.5</v>
      </c>
      <c r="C59" s="25">
        <v>1</v>
      </c>
    </row>
    <row r="60" spans="1:3" x14ac:dyDescent="0.2">
      <c r="A60" s="19" t="s">
        <v>73</v>
      </c>
      <c r="B60" s="25">
        <v>1</v>
      </c>
      <c r="C60" s="25">
        <v>1</v>
      </c>
    </row>
    <row r="61" spans="1:3" x14ac:dyDescent="0.2">
      <c r="A61" s="45" t="s">
        <v>387</v>
      </c>
      <c r="B61" s="25">
        <v>0</v>
      </c>
      <c r="C61" s="25">
        <v>1</v>
      </c>
    </row>
    <row r="62" spans="1:3" ht="12.75" customHeight="1" x14ac:dyDescent="0.2">
      <c r="A62" s="19" t="s">
        <v>388</v>
      </c>
      <c r="B62" s="25">
        <v>1</v>
      </c>
      <c r="C62" s="25">
        <v>1</v>
      </c>
    </row>
    <row r="63" spans="1:3" ht="15" x14ac:dyDescent="0.2">
      <c r="A63" s="18" t="s">
        <v>12</v>
      </c>
    </row>
    <row r="64" spans="1:3" x14ac:dyDescent="0.2">
      <c r="A64" s="19" t="s">
        <v>385</v>
      </c>
      <c r="B64" s="25">
        <v>1</v>
      </c>
      <c r="C64" s="25">
        <v>1</v>
      </c>
    </row>
    <row r="65" spans="1:3" x14ac:dyDescent="0.2">
      <c r="A65" s="19" t="s">
        <v>77</v>
      </c>
      <c r="B65" s="25">
        <v>1</v>
      </c>
      <c r="C65" s="25">
        <v>1</v>
      </c>
    </row>
    <row r="66" spans="1:3" x14ac:dyDescent="0.2">
      <c r="A66" s="19" t="s">
        <v>78</v>
      </c>
      <c r="B66" s="25">
        <v>0</v>
      </c>
      <c r="C66" s="25">
        <v>1</v>
      </c>
    </row>
    <row r="67" spans="1:3" x14ac:dyDescent="0.2">
      <c r="A67" s="19" t="s">
        <v>79</v>
      </c>
      <c r="B67" s="25">
        <v>1</v>
      </c>
      <c r="C67" s="25">
        <v>1</v>
      </c>
    </row>
    <row r="68" spans="1:3" x14ac:dyDescent="0.2">
      <c r="A68" s="19" t="s">
        <v>386</v>
      </c>
      <c r="B68" s="25">
        <v>1</v>
      </c>
      <c r="C68" s="25">
        <v>1</v>
      </c>
    </row>
    <row r="69" spans="1:3" x14ac:dyDescent="0.2">
      <c r="A69" s="19" t="s">
        <v>81</v>
      </c>
      <c r="B69" s="25">
        <v>1</v>
      </c>
      <c r="C69" s="25">
        <v>1</v>
      </c>
    </row>
    <row r="70" spans="1:3" ht="17.25" customHeight="1" x14ac:dyDescent="0.2">
      <c r="A70" s="19" t="s">
        <v>389</v>
      </c>
      <c r="B70" s="25">
        <v>0</v>
      </c>
      <c r="C70" s="25">
        <v>1</v>
      </c>
    </row>
    <row r="71" spans="1:3" ht="28.5" x14ac:dyDescent="0.2">
      <c r="A71" s="19" t="s">
        <v>83</v>
      </c>
      <c r="B71" s="25">
        <v>1</v>
      </c>
      <c r="C71" s="25">
        <v>1</v>
      </c>
    </row>
    <row r="72" spans="1:3" x14ac:dyDescent="0.2">
      <c r="A72" s="19" t="s">
        <v>84</v>
      </c>
      <c r="B72" s="25"/>
      <c r="C72" s="25">
        <v>1</v>
      </c>
    </row>
    <row r="73" spans="1:3" ht="15" x14ac:dyDescent="0.2">
      <c r="A73" s="17" t="s">
        <v>339</v>
      </c>
      <c r="B73" s="31">
        <f>SUM(B53:B72)</f>
        <v>12.5</v>
      </c>
      <c r="C73" s="31">
        <f>SUM(C53:C72)</f>
        <v>19</v>
      </c>
    </row>
    <row r="74" spans="1:3" ht="15" x14ac:dyDescent="0.2">
      <c r="A74" s="18" t="s">
        <v>15</v>
      </c>
      <c r="B74" s="36" t="s">
        <v>30</v>
      </c>
      <c r="C74" s="36" t="s">
        <v>31</v>
      </c>
    </row>
    <row r="75" spans="1:3" ht="15" x14ac:dyDescent="0.2">
      <c r="A75" s="18" t="s">
        <v>29</v>
      </c>
      <c r="B75" s="36"/>
      <c r="C75" s="36"/>
    </row>
    <row r="76" spans="1:3" x14ac:dyDescent="0.2">
      <c r="A76" s="19" t="s">
        <v>85</v>
      </c>
      <c r="B76" s="25">
        <v>1</v>
      </c>
      <c r="C76" s="25">
        <v>1</v>
      </c>
    </row>
    <row r="77" spans="1:3" x14ac:dyDescent="0.2">
      <c r="A77" s="19" t="s">
        <v>86</v>
      </c>
      <c r="B77" s="25">
        <v>1</v>
      </c>
      <c r="C77" s="25">
        <v>1</v>
      </c>
    </row>
    <row r="78" spans="1:3" x14ac:dyDescent="0.2">
      <c r="A78" s="19" t="s">
        <v>87</v>
      </c>
      <c r="B78" s="25">
        <v>1</v>
      </c>
      <c r="C78" s="25">
        <v>1</v>
      </c>
    </row>
    <row r="79" spans="1:3" x14ac:dyDescent="0.2">
      <c r="A79" s="19" t="s">
        <v>88</v>
      </c>
      <c r="B79" s="25">
        <v>1</v>
      </c>
      <c r="C79" s="25">
        <v>1</v>
      </c>
    </row>
    <row r="80" spans="1:3" x14ac:dyDescent="0.2">
      <c r="A80" s="19" t="s">
        <v>390</v>
      </c>
      <c r="B80" s="25">
        <v>0.5</v>
      </c>
      <c r="C80" s="25">
        <v>1</v>
      </c>
    </row>
    <row r="81" spans="1:3" x14ac:dyDescent="0.2">
      <c r="A81" s="19" t="s">
        <v>391</v>
      </c>
      <c r="B81" s="25">
        <v>1</v>
      </c>
      <c r="C81" s="25">
        <v>1</v>
      </c>
    </row>
    <row r="82" spans="1:3" ht="15" x14ac:dyDescent="0.2">
      <c r="A82" s="18" t="s">
        <v>12</v>
      </c>
    </row>
    <row r="83" spans="1:3" x14ac:dyDescent="0.2">
      <c r="A83" s="19" t="s">
        <v>92</v>
      </c>
      <c r="B83" s="25">
        <v>1</v>
      </c>
      <c r="C83" s="25">
        <v>1</v>
      </c>
    </row>
    <row r="84" spans="1:3" x14ac:dyDescent="0.2">
      <c r="A84" s="19" t="s">
        <v>93</v>
      </c>
      <c r="B84" s="25">
        <v>0.5</v>
      </c>
      <c r="C84" s="25">
        <v>1</v>
      </c>
    </row>
    <row r="85" spans="1:3" x14ac:dyDescent="0.2">
      <c r="A85" s="19" t="s">
        <v>94</v>
      </c>
      <c r="B85" s="25">
        <v>1</v>
      </c>
      <c r="C85" s="25">
        <v>1</v>
      </c>
    </row>
    <row r="86" spans="1:3" x14ac:dyDescent="0.2">
      <c r="A86" s="19" t="s">
        <v>95</v>
      </c>
      <c r="B86" s="25">
        <v>1</v>
      </c>
      <c r="C86" s="25">
        <v>1</v>
      </c>
    </row>
    <row r="87" spans="1:3" x14ac:dyDescent="0.2">
      <c r="A87" s="19" t="s">
        <v>96</v>
      </c>
      <c r="B87" s="25">
        <v>0</v>
      </c>
      <c r="C87" s="25">
        <v>1</v>
      </c>
    </row>
    <row r="88" spans="1:3" x14ac:dyDescent="0.2">
      <c r="A88" s="19" t="s">
        <v>90</v>
      </c>
      <c r="B88" s="25">
        <v>0</v>
      </c>
      <c r="C88" s="25">
        <v>1</v>
      </c>
    </row>
    <row r="89" spans="1:3" x14ac:dyDescent="0.2">
      <c r="A89" s="19" t="s">
        <v>376</v>
      </c>
      <c r="B89" s="25">
        <v>1</v>
      </c>
      <c r="C89" s="25">
        <v>1</v>
      </c>
    </row>
    <row r="90" spans="1:3" x14ac:dyDescent="0.2">
      <c r="A90" s="19" t="s">
        <v>377</v>
      </c>
      <c r="B90" s="25">
        <v>0.5</v>
      </c>
      <c r="C90" s="25">
        <v>1</v>
      </c>
    </row>
    <row r="91" spans="1:3" ht="15" x14ac:dyDescent="0.2">
      <c r="A91" s="17" t="s">
        <v>339</v>
      </c>
      <c r="B91" s="31">
        <f>SUM(B76:B90)</f>
        <v>10.5</v>
      </c>
      <c r="C91" s="31">
        <f>SUM(C76:C90)</f>
        <v>14</v>
      </c>
    </row>
    <row r="92" spans="1:3" ht="15" x14ac:dyDescent="0.2">
      <c r="A92" s="18" t="s">
        <v>16</v>
      </c>
      <c r="B92" s="36" t="s">
        <v>30</v>
      </c>
      <c r="C92" s="36" t="s">
        <v>31</v>
      </c>
    </row>
    <row r="93" spans="1:3" ht="15" x14ac:dyDescent="0.2">
      <c r="A93" s="18" t="s">
        <v>29</v>
      </c>
      <c r="B93" s="36"/>
      <c r="C93" s="36"/>
    </row>
    <row r="94" spans="1:3" x14ac:dyDescent="0.2">
      <c r="A94" s="19" t="s">
        <v>101</v>
      </c>
      <c r="B94" s="25">
        <v>1</v>
      </c>
      <c r="C94" s="25">
        <v>1</v>
      </c>
    </row>
    <row r="95" spans="1:3" x14ac:dyDescent="0.2">
      <c r="A95" s="8" t="s">
        <v>102</v>
      </c>
      <c r="B95" s="25">
        <v>1</v>
      </c>
      <c r="C95" s="25">
        <v>1</v>
      </c>
    </row>
    <row r="96" spans="1:3" x14ac:dyDescent="0.2">
      <c r="A96" s="19" t="s">
        <v>103</v>
      </c>
      <c r="B96" s="25">
        <v>0.5</v>
      </c>
      <c r="C96" s="25">
        <v>1</v>
      </c>
    </row>
    <row r="97" spans="1:3" x14ac:dyDescent="0.2">
      <c r="A97" s="19" t="s">
        <v>104</v>
      </c>
      <c r="B97" s="25">
        <v>1</v>
      </c>
      <c r="C97" s="25">
        <v>1</v>
      </c>
    </row>
    <row r="98" spans="1:3" ht="28.5" x14ac:dyDescent="0.2">
      <c r="A98" s="19" t="s">
        <v>105</v>
      </c>
      <c r="B98" s="25"/>
      <c r="C98" s="25">
        <v>1</v>
      </c>
    </row>
    <row r="99" spans="1:3" x14ac:dyDescent="0.2">
      <c r="A99" s="19" t="s">
        <v>106</v>
      </c>
      <c r="B99" s="25">
        <v>1</v>
      </c>
      <c r="C99" s="25">
        <v>1</v>
      </c>
    </row>
    <row r="100" spans="1:3" x14ac:dyDescent="0.2">
      <c r="A100" s="19" t="s">
        <v>107</v>
      </c>
      <c r="B100" s="25">
        <v>1</v>
      </c>
      <c r="C100" s="25">
        <v>1</v>
      </c>
    </row>
    <row r="101" spans="1:3" x14ac:dyDescent="0.2">
      <c r="A101" s="19" t="s">
        <v>108</v>
      </c>
      <c r="B101" s="25">
        <v>1</v>
      </c>
      <c r="C101" s="25">
        <v>1</v>
      </c>
    </row>
    <row r="102" spans="1:3" x14ac:dyDescent="0.2">
      <c r="A102" s="19" t="s">
        <v>109</v>
      </c>
      <c r="B102" s="25">
        <v>0</v>
      </c>
      <c r="C102" s="25">
        <v>1</v>
      </c>
    </row>
    <row r="103" spans="1:3" x14ac:dyDescent="0.2">
      <c r="A103" s="19" t="s">
        <v>110</v>
      </c>
      <c r="B103" s="25">
        <v>0</v>
      </c>
      <c r="C103" s="25">
        <v>1</v>
      </c>
    </row>
    <row r="104" spans="1:3" x14ac:dyDescent="0.2">
      <c r="A104" s="19" t="s">
        <v>111</v>
      </c>
      <c r="B104" s="25">
        <v>1</v>
      </c>
      <c r="C104" s="25">
        <v>1</v>
      </c>
    </row>
    <row r="105" spans="1:3" ht="15" x14ac:dyDescent="0.2">
      <c r="A105" s="18" t="s">
        <v>12</v>
      </c>
    </row>
    <row r="106" spans="1:3" x14ac:dyDescent="0.2">
      <c r="A106" s="19" t="s">
        <v>392</v>
      </c>
      <c r="B106" s="25"/>
      <c r="C106" s="25">
        <v>1</v>
      </c>
    </row>
    <row r="107" spans="1:3" x14ac:dyDescent="0.2">
      <c r="A107" s="19" t="s">
        <v>393</v>
      </c>
      <c r="B107" s="25">
        <v>1</v>
      </c>
      <c r="C107" s="25">
        <v>1</v>
      </c>
    </row>
    <row r="108" spans="1:3" ht="28.5" x14ac:dyDescent="0.2">
      <c r="A108" s="19" t="s">
        <v>356</v>
      </c>
      <c r="B108" s="25">
        <v>0</v>
      </c>
      <c r="C108" s="25">
        <v>1</v>
      </c>
    </row>
    <row r="109" spans="1:3" x14ac:dyDescent="0.2">
      <c r="A109" s="19" t="s">
        <v>394</v>
      </c>
      <c r="B109" s="25">
        <v>0</v>
      </c>
      <c r="C109" s="25">
        <v>1</v>
      </c>
    </row>
    <row r="110" spans="1:3" x14ac:dyDescent="0.2">
      <c r="A110" s="19" t="s">
        <v>395</v>
      </c>
      <c r="B110" s="25"/>
      <c r="C110" s="25">
        <v>1</v>
      </c>
    </row>
    <row r="111" spans="1:3" ht="15" x14ac:dyDescent="0.2">
      <c r="A111" s="17" t="s">
        <v>339</v>
      </c>
      <c r="B111" s="31">
        <f>SUM(B94:B110)</f>
        <v>8.5</v>
      </c>
      <c r="C111" s="31">
        <f>SUM(C94:C110)</f>
        <v>16</v>
      </c>
    </row>
    <row r="112" spans="1:3" ht="15" customHeight="1" x14ac:dyDescent="0.2">
      <c r="A112" s="18" t="s">
        <v>17</v>
      </c>
      <c r="B112" s="36" t="s">
        <v>30</v>
      </c>
      <c r="C112" s="36" t="s">
        <v>31</v>
      </c>
    </row>
    <row r="113" spans="1:3" ht="15" x14ac:dyDescent="0.2">
      <c r="A113" s="18" t="s">
        <v>29</v>
      </c>
      <c r="B113" s="36"/>
      <c r="C113" s="36"/>
    </row>
    <row r="114" spans="1:3" x14ac:dyDescent="0.2">
      <c r="A114" s="19" t="s">
        <v>118</v>
      </c>
      <c r="B114" s="25">
        <v>1</v>
      </c>
      <c r="C114" s="25">
        <v>1</v>
      </c>
    </row>
    <row r="115" spans="1:3" x14ac:dyDescent="0.2">
      <c r="A115" s="19" t="s">
        <v>119</v>
      </c>
      <c r="B115" s="25">
        <v>1</v>
      </c>
      <c r="C115" s="25">
        <v>1</v>
      </c>
    </row>
    <row r="116" spans="1:3" x14ac:dyDescent="0.2">
      <c r="A116" s="19" t="s">
        <v>120</v>
      </c>
      <c r="B116" s="25">
        <v>1</v>
      </c>
      <c r="C116" s="25">
        <v>1</v>
      </c>
    </row>
    <row r="117" spans="1:3" ht="28.5" x14ac:dyDescent="0.2">
      <c r="A117" s="19" t="s">
        <v>121</v>
      </c>
      <c r="B117" s="25">
        <v>1</v>
      </c>
      <c r="C117" s="25">
        <v>1</v>
      </c>
    </row>
    <row r="118" spans="1:3" x14ac:dyDescent="0.2">
      <c r="A118" s="19" t="s">
        <v>122</v>
      </c>
      <c r="B118" s="25">
        <v>1</v>
      </c>
      <c r="C118" s="25">
        <v>1</v>
      </c>
    </row>
    <row r="119" spans="1:3" x14ac:dyDescent="0.2">
      <c r="A119" s="19" t="s">
        <v>123</v>
      </c>
      <c r="B119" s="25">
        <v>1</v>
      </c>
      <c r="C119" s="25">
        <v>1</v>
      </c>
    </row>
    <row r="120" spans="1:3" x14ac:dyDescent="0.2">
      <c r="A120" s="19" t="s">
        <v>396</v>
      </c>
      <c r="B120" s="25">
        <v>1</v>
      </c>
      <c r="C120" s="25">
        <v>1</v>
      </c>
    </row>
    <row r="121" spans="1:3" ht="15" x14ac:dyDescent="0.2">
      <c r="A121" s="18" t="s">
        <v>12</v>
      </c>
    </row>
    <row r="122" spans="1:3" ht="28.5" x14ac:dyDescent="0.2">
      <c r="A122" s="19" t="s">
        <v>397</v>
      </c>
      <c r="B122" s="25">
        <v>0</v>
      </c>
      <c r="C122" s="25">
        <v>1</v>
      </c>
    </row>
    <row r="123" spans="1:3" x14ac:dyDescent="0.2">
      <c r="A123" s="19" t="s">
        <v>129</v>
      </c>
      <c r="B123" s="25">
        <v>1</v>
      </c>
      <c r="C123" s="25">
        <v>1</v>
      </c>
    </row>
    <row r="124" spans="1:3" x14ac:dyDescent="0.2">
      <c r="A124" s="19" t="s">
        <v>130</v>
      </c>
      <c r="B124" s="25">
        <v>1</v>
      </c>
      <c r="C124" s="25">
        <v>1</v>
      </c>
    </row>
    <row r="125" spans="1:3" x14ac:dyDescent="0.2">
      <c r="A125" s="19" t="s">
        <v>131</v>
      </c>
      <c r="B125" s="25">
        <v>1</v>
      </c>
      <c r="C125" s="25">
        <v>1</v>
      </c>
    </row>
    <row r="126" spans="1:3" x14ac:dyDescent="0.2">
      <c r="A126" s="19" t="s">
        <v>132</v>
      </c>
      <c r="B126" s="25">
        <v>0</v>
      </c>
      <c r="C126" s="25">
        <v>1</v>
      </c>
    </row>
    <row r="127" spans="1:3" ht="15" x14ac:dyDescent="0.2">
      <c r="A127" s="17" t="s">
        <v>339</v>
      </c>
      <c r="B127" s="31">
        <f>SUM(B114:B126)</f>
        <v>10</v>
      </c>
      <c r="C127" s="31">
        <f>SUM(C114:C126)</f>
        <v>12</v>
      </c>
    </row>
    <row r="128" spans="1:3" ht="15" x14ac:dyDescent="0.2">
      <c r="A128" s="18" t="s">
        <v>18</v>
      </c>
      <c r="B128" s="36" t="s">
        <v>30</v>
      </c>
      <c r="C128" s="36" t="s">
        <v>31</v>
      </c>
    </row>
    <row r="129" spans="1:3" ht="15" x14ac:dyDescent="0.2">
      <c r="A129" s="18" t="s">
        <v>29</v>
      </c>
      <c r="B129" s="36"/>
      <c r="C129" s="36"/>
    </row>
    <row r="130" spans="1:3" x14ac:dyDescent="0.2">
      <c r="A130" s="34" t="s">
        <v>133</v>
      </c>
      <c r="B130" s="25">
        <v>0.5</v>
      </c>
      <c r="C130" s="25">
        <v>1</v>
      </c>
    </row>
    <row r="131" spans="1:3" x14ac:dyDescent="0.2">
      <c r="A131" s="19" t="s">
        <v>134</v>
      </c>
      <c r="B131" s="25">
        <v>0</v>
      </c>
      <c r="C131" s="25">
        <v>1</v>
      </c>
    </row>
    <row r="132" spans="1:3" x14ac:dyDescent="0.2">
      <c r="A132" s="19" t="s">
        <v>135</v>
      </c>
      <c r="B132" s="25">
        <v>1</v>
      </c>
      <c r="C132" s="25">
        <v>1</v>
      </c>
    </row>
    <row r="133" spans="1:3" x14ac:dyDescent="0.2">
      <c r="A133" s="19" t="s">
        <v>136</v>
      </c>
      <c r="B133" s="25">
        <v>0</v>
      </c>
      <c r="C133" s="25">
        <v>1</v>
      </c>
    </row>
    <row r="134" spans="1:3" x14ac:dyDescent="0.2">
      <c r="A134" s="19" t="s">
        <v>137</v>
      </c>
      <c r="B134" s="25">
        <v>1</v>
      </c>
      <c r="C134" s="25">
        <v>1</v>
      </c>
    </row>
    <row r="135" spans="1:3" x14ac:dyDescent="0.2">
      <c r="A135" s="19" t="s">
        <v>138</v>
      </c>
      <c r="B135" s="25">
        <v>1</v>
      </c>
      <c r="C135" s="25">
        <v>1</v>
      </c>
    </row>
    <row r="136" spans="1:3" x14ac:dyDescent="0.2">
      <c r="A136" s="19" t="s">
        <v>139</v>
      </c>
      <c r="B136" s="25">
        <v>1</v>
      </c>
      <c r="C136" s="25">
        <v>1</v>
      </c>
    </row>
    <row r="137" spans="1:3" ht="15" x14ac:dyDescent="0.2">
      <c r="A137" s="18" t="s">
        <v>12</v>
      </c>
    </row>
    <row r="138" spans="1:3" ht="28.5" x14ac:dyDescent="0.2">
      <c r="A138" s="19" t="s">
        <v>141</v>
      </c>
      <c r="B138" s="25">
        <v>1</v>
      </c>
      <c r="C138" s="25">
        <v>1</v>
      </c>
    </row>
    <row r="139" spans="1:3" x14ac:dyDescent="0.2">
      <c r="A139" s="19" t="s">
        <v>411</v>
      </c>
      <c r="B139" s="25">
        <v>0</v>
      </c>
      <c r="C139" s="25">
        <v>1</v>
      </c>
    </row>
    <row r="140" spans="1:3" x14ac:dyDescent="0.2">
      <c r="A140" s="19" t="s">
        <v>143</v>
      </c>
      <c r="B140" s="25">
        <v>1</v>
      </c>
      <c r="C140" s="25">
        <v>1</v>
      </c>
    </row>
    <row r="141" spans="1:3" x14ac:dyDescent="0.2">
      <c r="A141" s="19" t="s">
        <v>144</v>
      </c>
      <c r="B141" s="25">
        <v>1</v>
      </c>
      <c r="C141" s="25">
        <v>1</v>
      </c>
    </row>
    <row r="142" spans="1:3" x14ac:dyDescent="0.2">
      <c r="A142" s="19" t="s">
        <v>145</v>
      </c>
      <c r="B142" s="25">
        <v>1</v>
      </c>
      <c r="C142" s="25">
        <v>1</v>
      </c>
    </row>
    <row r="143" spans="1:3" ht="28.5" x14ac:dyDescent="0.2">
      <c r="A143" s="19" t="s">
        <v>146</v>
      </c>
      <c r="B143" s="25">
        <v>1</v>
      </c>
      <c r="C143" s="25">
        <v>1</v>
      </c>
    </row>
    <row r="144" spans="1:3" ht="15" x14ac:dyDescent="0.2">
      <c r="A144" s="17" t="s">
        <v>339</v>
      </c>
      <c r="B144" s="31">
        <f>SUM(B130:B143)</f>
        <v>9.5</v>
      </c>
      <c r="C144" s="31">
        <f>SUM(C130:C143)</f>
        <v>13</v>
      </c>
    </row>
    <row r="145" spans="1:3" ht="15" customHeight="1" x14ac:dyDescent="0.2">
      <c r="A145" s="18" t="s">
        <v>19</v>
      </c>
      <c r="B145" s="36" t="s">
        <v>30</v>
      </c>
      <c r="C145" s="36" t="s">
        <v>31</v>
      </c>
    </row>
    <row r="146" spans="1:3" ht="15" x14ac:dyDescent="0.2">
      <c r="A146" s="18" t="s">
        <v>29</v>
      </c>
      <c r="B146" s="36"/>
      <c r="C146" s="36"/>
    </row>
    <row r="147" spans="1:3" x14ac:dyDescent="0.2">
      <c r="A147" s="19" t="s">
        <v>398</v>
      </c>
      <c r="B147" s="25">
        <v>1</v>
      </c>
      <c r="C147" s="25">
        <v>1</v>
      </c>
    </row>
    <row r="148" spans="1:3" x14ac:dyDescent="0.2">
      <c r="A148" s="19" t="s">
        <v>399</v>
      </c>
      <c r="B148" s="25">
        <v>0.5</v>
      </c>
      <c r="C148" s="25">
        <v>1</v>
      </c>
    </row>
    <row r="149" spans="1:3" ht="28.5" x14ac:dyDescent="0.2">
      <c r="A149" s="19" t="s">
        <v>400</v>
      </c>
      <c r="B149" s="25">
        <v>1</v>
      </c>
      <c r="C149" s="25">
        <v>1</v>
      </c>
    </row>
    <row r="150" spans="1:3" x14ac:dyDescent="0.2">
      <c r="A150" s="19" t="s">
        <v>401</v>
      </c>
      <c r="B150" s="25">
        <v>1</v>
      </c>
      <c r="C150" s="25">
        <v>1</v>
      </c>
    </row>
    <row r="151" spans="1:3" x14ac:dyDescent="0.2">
      <c r="A151" s="19" t="s">
        <v>402</v>
      </c>
      <c r="B151" s="25">
        <v>1</v>
      </c>
      <c r="C151" s="25">
        <v>1</v>
      </c>
    </row>
    <row r="152" spans="1:3" x14ac:dyDescent="0.2">
      <c r="A152" s="19" t="s">
        <v>403</v>
      </c>
      <c r="B152" s="25">
        <v>1</v>
      </c>
      <c r="C152" s="25">
        <v>1</v>
      </c>
    </row>
    <row r="153" spans="1:3" ht="15" x14ac:dyDescent="0.2">
      <c r="A153" s="18" t="s">
        <v>12</v>
      </c>
    </row>
    <row r="154" spans="1:3" x14ac:dyDescent="0.2">
      <c r="A154" s="19" t="s">
        <v>404</v>
      </c>
      <c r="B154" s="25">
        <v>0</v>
      </c>
      <c r="C154" s="25">
        <v>1</v>
      </c>
    </row>
    <row r="155" spans="1:3" x14ac:dyDescent="0.2">
      <c r="A155" s="19" t="s">
        <v>405</v>
      </c>
      <c r="B155" s="25">
        <v>1</v>
      </c>
      <c r="C155" s="25">
        <v>1</v>
      </c>
    </row>
    <row r="156" spans="1:3" ht="28.5" x14ac:dyDescent="0.2">
      <c r="A156" s="19" t="s">
        <v>409</v>
      </c>
      <c r="B156" s="25">
        <v>0.5</v>
      </c>
      <c r="C156" s="25">
        <v>1</v>
      </c>
    </row>
    <row r="157" spans="1:3" ht="28.5" x14ac:dyDescent="0.2">
      <c r="A157" s="19" t="s">
        <v>410</v>
      </c>
      <c r="B157" s="25">
        <v>0</v>
      </c>
      <c r="C157" s="25">
        <v>1</v>
      </c>
    </row>
    <row r="158" spans="1:3" ht="15" x14ac:dyDescent="0.2">
      <c r="A158" s="17" t="s">
        <v>339</v>
      </c>
      <c r="B158" s="31">
        <f>SUM(B147:B157)</f>
        <v>7</v>
      </c>
      <c r="C158" s="31">
        <f>SUM(C147:C157)</f>
        <v>10</v>
      </c>
    </row>
    <row r="159" spans="1:3" ht="15" x14ac:dyDescent="0.2">
      <c r="A159" s="18" t="s">
        <v>20</v>
      </c>
      <c r="B159" s="36" t="s">
        <v>30</v>
      </c>
      <c r="C159" s="36" t="s">
        <v>31</v>
      </c>
    </row>
    <row r="160" spans="1:3" ht="15" x14ac:dyDescent="0.2">
      <c r="A160" s="18" t="s">
        <v>29</v>
      </c>
      <c r="B160" s="36"/>
      <c r="C160" s="36"/>
    </row>
    <row r="161" spans="1:3" x14ac:dyDescent="0.2">
      <c r="A161" s="19" t="s">
        <v>164</v>
      </c>
      <c r="B161" s="25">
        <v>0.5</v>
      </c>
      <c r="C161" s="25">
        <v>1</v>
      </c>
    </row>
    <row r="162" spans="1:3" x14ac:dyDescent="0.2">
      <c r="A162" s="19" t="s">
        <v>406</v>
      </c>
      <c r="B162" s="25">
        <v>0</v>
      </c>
      <c r="C162" s="25">
        <v>1</v>
      </c>
    </row>
    <row r="163" spans="1:3" x14ac:dyDescent="0.2">
      <c r="A163" s="19" t="s">
        <v>407</v>
      </c>
      <c r="B163" s="25">
        <v>0</v>
      </c>
      <c r="C163" s="25">
        <v>1</v>
      </c>
    </row>
    <row r="164" spans="1:3" x14ac:dyDescent="0.2">
      <c r="A164" s="19" t="s">
        <v>167</v>
      </c>
      <c r="B164" s="25">
        <v>1</v>
      </c>
      <c r="C164" s="25">
        <v>1</v>
      </c>
    </row>
    <row r="165" spans="1:3" x14ac:dyDescent="0.2">
      <c r="A165" s="19" t="s">
        <v>168</v>
      </c>
      <c r="B165" s="25">
        <v>0</v>
      </c>
      <c r="C165" s="25">
        <v>1</v>
      </c>
    </row>
    <row r="166" spans="1:3" x14ac:dyDescent="0.2">
      <c r="A166" s="19" t="s">
        <v>171</v>
      </c>
      <c r="B166" s="25">
        <v>0</v>
      </c>
      <c r="C166" s="25">
        <v>1</v>
      </c>
    </row>
    <row r="167" spans="1:3" ht="28.5" x14ac:dyDescent="0.2">
      <c r="A167" s="19" t="s">
        <v>172</v>
      </c>
      <c r="B167" s="25">
        <v>0</v>
      </c>
      <c r="C167" s="25">
        <v>1</v>
      </c>
    </row>
    <row r="168" spans="1:3" ht="28.5" x14ac:dyDescent="0.2">
      <c r="A168" s="19" t="s">
        <v>173</v>
      </c>
      <c r="B168" s="25">
        <v>1</v>
      </c>
      <c r="C168" s="25">
        <v>1</v>
      </c>
    </row>
    <row r="169" spans="1:3" ht="15" x14ac:dyDescent="0.2">
      <c r="A169" s="18" t="s">
        <v>12</v>
      </c>
    </row>
    <row r="170" spans="1:3" ht="28.5" x14ac:dyDescent="0.2">
      <c r="A170" s="19" t="s">
        <v>174</v>
      </c>
      <c r="B170" s="25">
        <v>1</v>
      </c>
      <c r="C170" s="25">
        <v>1</v>
      </c>
    </row>
    <row r="171" spans="1:3" x14ac:dyDescent="0.2">
      <c r="A171" s="19" t="s">
        <v>408</v>
      </c>
      <c r="B171" s="25">
        <v>1</v>
      </c>
      <c r="C171" s="25">
        <v>1</v>
      </c>
    </row>
    <row r="172" spans="1:3" x14ac:dyDescent="0.2">
      <c r="A172" s="19" t="s">
        <v>176</v>
      </c>
      <c r="B172" s="25">
        <v>0.5</v>
      </c>
      <c r="C172" s="25">
        <v>1</v>
      </c>
    </row>
    <row r="173" spans="1:3" x14ac:dyDescent="0.2">
      <c r="A173" s="19" t="s">
        <v>177</v>
      </c>
      <c r="B173" s="25">
        <v>0</v>
      </c>
      <c r="C173" s="25">
        <v>1</v>
      </c>
    </row>
    <row r="174" spans="1:3" x14ac:dyDescent="0.2">
      <c r="A174" s="19" t="s">
        <v>178</v>
      </c>
      <c r="B174" s="25">
        <v>0</v>
      </c>
      <c r="C174" s="25">
        <v>1</v>
      </c>
    </row>
    <row r="175" spans="1:3" x14ac:dyDescent="0.2">
      <c r="A175" s="19" t="s">
        <v>179</v>
      </c>
      <c r="B175" s="25">
        <v>0</v>
      </c>
      <c r="C175" s="25">
        <v>1</v>
      </c>
    </row>
    <row r="176" spans="1:3" x14ac:dyDescent="0.2">
      <c r="A176" s="19" t="s">
        <v>180</v>
      </c>
      <c r="B176" s="25">
        <v>0</v>
      </c>
      <c r="C176" s="25">
        <v>1</v>
      </c>
    </row>
    <row r="177" spans="1:3" ht="15" x14ac:dyDescent="0.2">
      <c r="A177" s="17" t="s">
        <v>339</v>
      </c>
      <c r="B177" s="31">
        <f>SUM(B161:B176)</f>
        <v>5</v>
      </c>
      <c r="C177" s="31">
        <f>SUM(C161:C176)</f>
        <v>15</v>
      </c>
    </row>
    <row r="178" spans="1:3" ht="15" customHeight="1" x14ac:dyDescent="0.2">
      <c r="A178" s="18" t="s">
        <v>21</v>
      </c>
      <c r="B178" s="36" t="s">
        <v>30</v>
      </c>
      <c r="C178" s="36" t="s">
        <v>31</v>
      </c>
    </row>
    <row r="179" spans="1:3" ht="15" x14ac:dyDescent="0.2">
      <c r="A179" s="18" t="s">
        <v>29</v>
      </c>
      <c r="B179" s="36"/>
      <c r="C179" s="36"/>
    </row>
    <row r="180" spans="1:3" ht="28.5" x14ac:dyDescent="0.2">
      <c r="A180" s="19" t="s">
        <v>412</v>
      </c>
      <c r="B180" s="25">
        <v>1</v>
      </c>
      <c r="C180" s="25">
        <v>1</v>
      </c>
    </row>
    <row r="181" spans="1:3" ht="14.25" customHeight="1" x14ac:dyDescent="0.2">
      <c r="A181" s="19" t="s">
        <v>413</v>
      </c>
      <c r="B181" s="25">
        <v>1</v>
      </c>
      <c r="C181" s="25">
        <v>1</v>
      </c>
    </row>
    <row r="182" spans="1:3" x14ac:dyDescent="0.2">
      <c r="A182" s="19" t="s">
        <v>414</v>
      </c>
      <c r="B182" s="25">
        <v>1</v>
      </c>
      <c r="C182" s="25">
        <v>1</v>
      </c>
    </row>
    <row r="183" spans="1:3" x14ac:dyDescent="0.2">
      <c r="A183" s="19" t="s">
        <v>415</v>
      </c>
      <c r="B183" s="25">
        <v>0.5</v>
      </c>
      <c r="C183" s="25">
        <v>1</v>
      </c>
    </row>
    <row r="184" spans="1:3" ht="15" x14ac:dyDescent="0.2">
      <c r="A184" s="18" t="s">
        <v>12</v>
      </c>
    </row>
    <row r="185" spans="1:3" x14ac:dyDescent="0.2">
      <c r="A185" s="19" t="s">
        <v>416</v>
      </c>
      <c r="B185" s="25">
        <v>1</v>
      </c>
      <c r="C185" s="25">
        <v>1</v>
      </c>
    </row>
    <row r="186" spans="1:3" x14ac:dyDescent="0.2">
      <c r="A186" s="19" t="s">
        <v>212</v>
      </c>
      <c r="B186" s="25">
        <v>1</v>
      </c>
      <c r="C186" s="25">
        <v>1</v>
      </c>
    </row>
    <row r="187" spans="1:3" x14ac:dyDescent="0.2">
      <c r="A187" s="19" t="s">
        <v>417</v>
      </c>
      <c r="B187" s="25">
        <v>1</v>
      </c>
      <c r="C187" s="25">
        <v>1</v>
      </c>
    </row>
    <row r="188" spans="1:3" x14ac:dyDescent="0.2">
      <c r="A188" s="19" t="s">
        <v>418</v>
      </c>
      <c r="B188" s="25">
        <v>0.5</v>
      </c>
      <c r="C188" s="25">
        <v>1</v>
      </c>
    </row>
    <row r="189" spans="1:3" x14ac:dyDescent="0.2">
      <c r="A189" s="19" t="s">
        <v>419</v>
      </c>
      <c r="B189" s="25">
        <v>0.5</v>
      </c>
      <c r="C189" s="25">
        <v>1</v>
      </c>
    </row>
    <row r="190" spans="1:3" ht="28.5" x14ac:dyDescent="0.2">
      <c r="A190" s="19" t="s">
        <v>420</v>
      </c>
      <c r="B190" s="25">
        <v>0.5</v>
      </c>
      <c r="C190" s="25">
        <v>1</v>
      </c>
    </row>
    <row r="191" spans="1:3" ht="15" x14ac:dyDescent="0.2">
      <c r="A191" s="17" t="s">
        <v>339</v>
      </c>
      <c r="B191" s="31">
        <f>SUM(B180:B190)</f>
        <v>8</v>
      </c>
      <c r="C191" s="31">
        <f>SUM(C180:C190)</f>
        <v>10</v>
      </c>
    </row>
    <row r="192" spans="1:3" ht="15" x14ac:dyDescent="0.2">
      <c r="A192" s="18" t="s">
        <v>22</v>
      </c>
      <c r="B192" s="36" t="s">
        <v>30</v>
      </c>
      <c r="C192" s="36" t="s">
        <v>31</v>
      </c>
    </row>
    <row r="193" spans="1:3" ht="15" x14ac:dyDescent="0.2">
      <c r="A193" s="18" t="s">
        <v>29</v>
      </c>
      <c r="B193" s="36"/>
      <c r="C193" s="36"/>
    </row>
    <row r="194" spans="1:3" x14ac:dyDescent="0.2">
      <c r="A194" s="19" t="s">
        <v>200</v>
      </c>
      <c r="B194" s="25">
        <v>1</v>
      </c>
      <c r="C194" s="25">
        <v>1</v>
      </c>
    </row>
    <row r="195" spans="1:3" x14ac:dyDescent="0.2">
      <c r="A195" s="19" t="s">
        <v>421</v>
      </c>
      <c r="B195" s="25">
        <v>1</v>
      </c>
      <c r="C195" s="25">
        <v>1</v>
      </c>
    </row>
    <row r="196" spans="1:3" x14ac:dyDescent="0.2">
      <c r="A196" s="19" t="s">
        <v>422</v>
      </c>
      <c r="B196" s="25">
        <v>1</v>
      </c>
      <c r="C196" s="25">
        <v>1</v>
      </c>
    </row>
    <row r="197" spans="1:3" x14ac:dyDescent="0.2">
      <c r="A197" s="19" t="s">
        <v>423</v>
      </c>
      <c r="B197" s="25">
        <v>0.5</v>
      </c>
      <c r="C197" s="25">
        <v>1</v>
      </c>
    </row>
    <row r="198" spans="1:3" x14ac:dyDescent="0.2">
      <c r="A198" s="19" t="s">
        <v>424</v>
      </c>
      <c r="B198" s="25">
        <v>1</v>
      </c>
      <c r="C198" s="25">
        <v>1</v>
      </c>
    </row>
    <row r="199" spans="1:3" x14ac:dyDescent="0.2">
      <c r="A199" s="19" t="s">
        <v>425</v>
      </c>
      <c r="B199" s="25">
        <v>1</v>
      </c>
      <c r="C199" s="25">
        <v>1</v>
      </c>
    </row>
    <row r="200" spans="1:3" x14ac:dyDescent="0.2">
      <c r="A200" s="19" t="s">
        <v>426</v>
      </c>
      <c r="B200" s="25">
        <v>1</v>
      </c>
      <c r="C200" s="25">
        <v>1</v>
      </c>
    </row>
    <row r="201" spans="1:3" ht="28.5" x14ac:dyDescent="0.2">
      <c r="A201" s="30" t="s">
        <v>427</v>
      </c>
      <c r="B201" s="25">
        <v>1</v>
      </c>
      <c r="C201" s="25">
        <v>1</v>
      </c>
    </row>
    <row r="202" spans="1:3" x14ac:dyDescent="0.2">
      <c r="A202" s="19" t="s">
        <v>428</v>
      </c>
      <c r="B202" s="25">
        <v>1</v>
      </c>
      <c r="C202" s="25">
        <v>1</v>
      </c>
    </row>
    <row r="203" spans="1:3" ht="15" x14ac:dyDescent="0.2">
      <c r="A203" s="18" t="s">
        <v>12</v>
      </c>
    </row>
    <row r="204" spans="1:3" ht="28.5" x14ac:dyDescent="0.2">
      <c r="A204" s="19" t="s">
        <v>429</v>
      </c>
      <c r="B204" s="25">
        <v>1</v>
      </c>
      <c r="C204" s="25">
        <v>1</v>
      </c>
    </row>
    <row r="205" spans="1:3" ht="28.5" x14ac:dyDescent="0.2">
      <c r="A205" s="19" t="s">
        <v>430</v>
      </c>
      <c r="B205" s="25">
        <v>1</v>
      </c>
      <c r="C205" s="25">
        <v>1</v>
      </c>
    </row>
    <row r="206" spans="1:3" x14ac:dyDescent="0.2">
      <c r="A206" s="19" t="s">
        <v>431</v>
      </c>
      <c r="B206" s="25">
        <v>1</v>
      </c>
      <c r="C206" s="25">
        <v>1</v>
      </c>
    </row>
    <row r="207" spans="1:3" x14ac:dyDescent="0.2">
      <c r="A207" s="19" t="s">
        <v>432</v>
      </c>
      <c r="B207" s="25">
        <v>1</v>
      </c>
      <c r="C207" s="25">
        <v>1</v>
      </c>
    </row>
    <row r="208" spans="1:3" ht="28.5" x14ac:dyDescent="0.2">
      <c r="A208" s="19" t="s">
        <v>433</v>
      </c>
      <c r="B208" s="25">
        <v>0.5</v>
      </c>
      <c r="C208" s="25">
        <v>1</v>
      </c>
    </row>
    <row r="209" spans="1:3" ht="15" x14ac:dyDescent="0.2">
      <c r="A209" s="17" t="s">
        <v>339</v>
      </c>
      <c r="B209" s="31">
        <f>SUM(B194:B208)</f>
        <v>13</v>
      </c>
      <c r="C209" s="31">
        <f>SUM(C194:C208)</f>
        <v>14</v>
      </c>
    </row>
    <row r="210" spans="1:3" ht="15" x14ac:dyDescent="0.2">
      <c r="A210" s="18" t="s">
        <v>23</v>
      </c>
      <c r="B210" s="36" t="s">
        <v>30</v>
      </c>
      <c r="C210" s="36" t="s">
        <v>31</v>
      </c>
    </row>
    <row r="211" spans="1:3" ht="15" x14ac:dyDescent="0.2">
      <c r="A211" s="18" t="s">
        <v>219</v>
      </c>
      <c r="B211" s="36"/>
      <c r="C211" s="36"/>
    </row>
    <row r="212" spans="1:3" ht="28.5" x14ac:dyDescent="0.2">
      <c r="A212" s="19" t="s">
        <v>220</v>
      </c>
      <c r="B212" s="25">
        <v>1</v>
      </c>
      <c r="C212" s="25">
        <v>1</v>
      </c>
    </row>
    <row r="213" spans="1:3" x14ac:dyDescent="0.2">
      <c r="A213" s="19" t="s">
        <v>434</v>
      </c>
      <c r="B213" s="25">
        <v>1</v>
      </c>
      <c r="C213" s="25">
        <v>1</v>
      </c>
    </row>
    <row r="214" spans="1:3" x14ac:dyDescent="0.2">
      <c r="A214" s="19" t="s">
        <v>222</v>
      </c>
      <c r="B214" s="25">
        <v>0.5</v>
      </c>
      <c r="C214" s="25">
        <v>1</v>
      </c>
    </row>
    <row r="215" spans="1:3" ht="28.5" x14ac:dyDescent="0.2">
      <c r="A215" s="19" t="s">
        <v>223</v>
      </c>
      <c r="B215" s="25">
        <v>1</v>
      </c>
      <c r="C215" s="25">
        <v>1</v>
      </c>
    </row>
    <row r="216" spans="1:3" x14ac:dyDescent="0.2">
      <c r="A216" s="19" t="s">
        <v>224</v>
      </c>
      <c r="B216" s="25">
        <v>1</v>
      </c>
      <c r="C216" s="25">
        <v>1</v>
      </c>
    </row>
    <row r="217" spans="1:3" x14ac:dyDescent="0.2">
      <c r="A217" s="19" t="s">
        <v>225</v>
      </c>
      <c r="B217" s="25">
        <v>1</v>
      </c>
      <c r="C217" s="25">
        <v>1</v>
      </c>
    </row>
    <row r="218" spans="1:3" ht="28.5" x14ac:dyDescent="0.2">
      <c r="A218" s="19" t="s">
        <v>226</v>
      </c>
      <c r="B218" s="25">
        <v>1</v>
      </c>
      <c r="C218" s="25">
        <v>1</v>
      </c>
    </row>
    <row r="219" spans="1:3" ht="28.5" x14ac:dyDescent="0.2">
      <c r="A219" s="19" t="s">
        <v>435</v>
      </c>
      <c r="B219" s="25">
        <v>0</v>
      </c>
      <c r="C219" s="25">
        <v>1</v>
      </c>
    </row>
    <row r="220" spans="1:3" x14ac:dyDescent="0.2">
      <c r="A220" s="19" t="s">
        <v>228</v>
      </c>
      <c r="B220" s="25">
        <v>1</v>
      </c>
      <c r="C220" s="25">
        <v>1</v>
      </c>
    </row>
    <row r="221" spans="1:3" x14ac:dyDescent="0.2">
      <c r="A221" s="19" t="s">
        <v>436</v>
      </c>
      <c r="B221" s="25">
        <v>0.5</v>
      </c>
      <c r="C221" s="25">
        <v>1</v>
      </c>
    </row>
    <row r="222" spans="1:3" x14ac:dyDescent="0.2">
      <c r="A222" s="19" t="s">
        <v>437</v>
      </c>
      <c r="B222" s="25">
        <v>0.5</v>
      </c>
      <c r="C222" s="25">
        <v>1</v>
      </c>
    </row>
    <row r="223" spans="1:3" ht="15" x14ac:dyDescent="0.2">
      <c r="A223" s="18" t="s">
        <v>12</v>
      </c>
    </row>
    <row r="224" spans="1:3" ht="28.5" x14ac:dyDescent="0.2">
      <c r="A224" s="19" t="s">
        <v>234</v>
      </c>
      <c r="B224" s="25">
        <v>1</v>
      </c>
      <c r="C224" s="25">
        <v>1</v>
      </c>
    </row>
    <row r="225" spans="1:3" x14ac:dyDescent="0.2">
      <c r="A225" s="19" t="s">
        <v>235</v>
      </c>
      <c r="B225" s="25">
        <v>1</v>
      </c>
      <c r="C225" s="25">
        <v>1</v>
      </c>
    </row>
    <row r="226" spans="1:3" ht="28.5" x14ac:dyDescent="0.2">
      <c r="A226" s="19" t="s">
        <v>236</v>
      </c>
      <c r="B226" s="25">
        <v>1</v>
      </c>
      <c r="C226" s="25">
        <v>1</v>
      </c>
    </row>
    <row r="227" spans="1:3" ht="14.25" customHeight="1" x14ac:dyDescent="0.2">
      <c r="A227" s="19" t="s">
        <v>237</v>
      </c>
      <c r="B227" s="25">
        <v>1</v>
      </c>
      <c r="C227" s="25">
        <v>1</v>
      </c>
    </row>
    <row r="228" spans="1:3" x14ac:dyDescent="0.2">
      <c r="A228" s="19" t="s">
        <v>238</v>
      </c>
      <c r="B228" s="25">
        <v>1</v>
      </c>
      <c r="C228" s="25">
        <v>1</v>
      </c>
    </row>
    <row r="229" spans="1:3" ht="14.25" customHeight="1" x14ac:dyDescent="0.2">
      <c r="A229" s="19" t="s">
        <v>239</v>
      </c>
      <c r="B229" s="25">
        <v>0</v>
      </c>
      <c r="C229" s="25">
        <v>1</v>
      </c>
    </row>
    <row r="230" spans="1:3" x14ac:dyDescent="0.2">
      <c r="A230" s="19" t="s">
        <v>240</v>
      </c>
      <c r="B230" s="25">
        <v>1</v>
      </c>
      <c r="C230" s="25">
        <v>1</v>
      </c>
    </row>
    <row r="231" spans="1:3" ht="28.5" x14ac:dyDescent="0.2">
      <c r="A231" s="19" t="s">
        <v>241</v>
      </c>
      <c r="B231" s="25">
        <v>0.5</v>
      </c>
      <c r="C231" s="25">
        <v>1</v>
      </c>
    </row>
    <row r="232" spans="1:3" ht="15" x14ac:dyDescent="0.2">
      <c r="A232" s="17" t="s">
        <v>339</v>
      </c>
      <c r="B232" s="31">
        <f>SUM(B212:B231)</f>
        <v>15</v>
      </c>
      <c r="C232" s="31">
        <f>SUM(C212:C231)</f>
        <v>19</v>
      </c>
    </row>
    <row r="233" spans="1:3" ht="15" customHeight="1" x14ac:dyDescent="0.2">
      <c r="A233" s="18" t="s">
        <v>24</v>
      </c>
      <c r="B233" s="36" t="s">
        <v>30</v>
      </c>
      <c r="C233" s="36" t="s">
        <v>31</v>
      </c>
    </row>
    <row r="234" spans="1:3" ht="15" x14ac:dyDescent="0.2">
      <c r="A234" s="18" t="s">
        <v>29</v>
      </c>
      <c r="B234" s="36"/>
      <c r="C234" s="36"/>
    </row>
    <row r="235" spans="1:3" x14ac:dyDescent="0.2">
      <c r="A235" s="19" t="s">
        <v>242</v>
      </c>
      <c r="B235" s="25">
        <v>1</v>
      </c>
      <c r="C235" s="25">
        <v>1</v>
      </c>
    </row>
    <row r="236" spans="1:3" x14ac:dyDescent="0.2">
      <c r="A236" s="19" t="s">
        <v>243</v>
      </c>
      <c r="B236" s="25">
        <v>0.5</v>
      </c>
      <c r="C236" s="25">
        <v>1</v>
      </c>
    </row>
    <row r="237" spans="1:3" x14ac:dyDescent="0.2">
      <c r="A237" s="19" t="s">
        <v>244</v>
      </c>
      <c r="B237" s="25">
        <v>1</v>
      </c>
      <c r="C237" s="25">
        <v>1</v>
      </c>
    </row>
    <row r="238" spans="1:3" x14ac:dyDescent="0.2">
      <c r="A238" s="19" t="s">
        <v>245</v>
      </c>
      <c r="B238" s="25">
        <v>1</v>
      </c>
      <c r="C238" s="25">
        <v>1</v>
      </c>
    </row>
    <row r="239" spans="1:3" x14ac:dyDescent="0.2">
      <c r="A239" s="19" t="s">
        <v>246</v>
      </c>
      <c r="B239" s="25">
        <v>1</v>
      </c>
      <c r="C239" s="25">
        <v>1</v>
      </c>
    </row>
    <row r="240" spans="1:3" x14ac:dyDescent="0.2">
      <c r="A240" s="19" t="s">
        <v>247</v>
      </c>
      <c r="B240" s="25">
        <v>1</v>
      </c>
      <c r="C240" s="25">
        <v>1</v>
      </c>
    </row>
    <row r="241" spans="1:3" x14ac:dyDescent="0.2">
      <c r="A241" s="19" t="s">
        <v>248</v>
      </c>
      <c r="B241" s="25">
        <v>1</v>
      </c>
      <c r="C241" s="25">
        <v>1</v>
      </c>
    </row>
    <row r="242" spans="1:3" x14ac:dyDescent="0.2">
      <c r="A242" s="19" t="s">
        <v>249</v>
      </c>
      <c r="B242" s="25">
        <v>1</v>
      </c>
      <c r="C242" s="25">
        <v>1</v>
      </c>
    </row>
    <row r="243" spans="1:3" x14ac:dyDescent="0.2">
      <c r="A243" s="19" t="s">
        <v>250</v>
      </c>
      <c r="B243" s="25">
        <v>1</v>
      </c>
      <c r="C243" s="25">
        <v>1</v>
      </c>
    </row>
    <row r="244" spans="1:3" x14ac:dyDescent="0.2">
      <c r="A244" s="19" t="s">
        <v>251</v>
      </c>
      <c r="B244" s="25">
        <v>1</v>
      </c>
      <c r="C244" s="25">
        <v>1</v>
      </c>
    </row>
    <row r="245" spans="1:3" x14ac:dyDescent="0.2">
      <c r="A245" s="19" t="s">
        <v>252</v>
      </c>
      <c r="B245" s="25">
        <v>1</v>
      </c>
      <c r="C245" s="25">
        <v>1</v>
      </c>
    </row>
    <row r="246" spans="1:3" x14ac:dyDescent="0.2">
      <c r="A246" s="19" t="s">
        <v>253</v>
      </c>
      <c r="B246" s="25">
        <v>1</v>
      </c>
      <c r="C246" s="25">
        <v>1</v>
      </c>
    </row>
    <row r="247" spans="1:3" x14ac:dyDescent="0.2">
      <c r="A247" s="19" t="s">
        <v>254</v>
      </c>
      <c r="B247" s="25">
        <v>1</v>
      </c>
      <c r="C247" s="25">
        <v>1</v>
      </c>
    </row>
    <row r="248" spans="1:3" x14ac:dyDescent="0.2">
      <c r="A248" s="19" t="s">
        <v>255</v>
      </c>
      <c r="B248" s="25">
        <v>1</v>
      </c>
      <c r="C248" s="25">
        <v>1</v>
      </c>
    </row>
    <row r="249" spans="1:3" ht="15" x14ac:dyDescent="0.2">
      <c r="A249" s="18" t="s">
        <v>12</v>
      </c>
      <c r="B249" s="29"/>
      <c r="C249" s="29">
        <v>1</v>
      </c>
    </row>
    <row r="250" spans="1:3" x14ac:dyDescent="0.2">
      <c r="A250" s="19" t="s">
        <v>438</v>
      </c>
      <c r="B250" s="25">
        <v>1</v>
      </c>
      <c r="C250" s="25">
        <v>1</v>
      </c>
    </row>
    <row r="251" spans="1:3" x14ac:dyDescent="0.2">
      <c r="A251" s="19" t="s">
        <v>257</v>
      </c>
      <c r="B251" s="25">
        <v>1</v>
      </c>
      <c r="C251" s="25">
        <v>1</v>
      </c>
    </row>
    <row r="252" spans="1:3" x14ac:dyDescent="0.2">
      <c r="A252" s="19" t="s">
        <v>439</v>
      </c>
      <c r="B252" s="25">
        <v>1</v>
      </c>
      <c r="C252" s="25">
        <v>1</v>
      </c>
    </row>
    <row r="253" spans="1:3" x14ac:dyDescent="0.2">
      <c r="A253" s="19" t="s">
        <v>440</v>
      </c>
      <c r="B253" s="25">
        <v>1</v>
      </c>
      <c r="C253" s="25">
        <v>1</v>
      </c>
    </row>
    <row r="254" spans="1:3" x14ac:dyDescent="0.2">
      <c r="A254" s="19" t="s">
        <v>441</v>
      </c>
      <c r="B254" s="25">
        <v>1</v>
      </c>
      <c r="C254" s="25">
        <v>1</v>
      </c>
    </row>
    <row r="255" spans="1:3" ht="28.5" x14ac:dyDescent="0.2">
      <c r="A255" s="19" t="s">
        <v>442</v>
      </c>
      <c r="B255" s="25">
        <v>1</v>
      </c>
      <c r="C255" s="25">
        <v>1</v>
      </c>
    </row>
    <row r="256" spans="1:3" ht="15" x14ac:dyDescent="0.2">
      <c r="A256" s="17" t="s">
        <v>339</v>
      </c>
      <c r="B256" s="31">
        <f>SUM(B235:B255)</f>
        <v>19.5</v>
      </c>
      <c r="C256" s="31">
        <f>SUM(C235:C255)</f>
        <v>21</v>
      </c>
    </row>
    <row r="257" spans="1:3" ht="15" x14ac:dyDescent="0.2">
      <c r="A257" s="18" t="s">
        <v>25</v>
      </c>
      <c r="B257" s="36" t="s">
        <v>30</v>
      </c>
      <c r="C257" s="36" t="s">
        <v>31</v>
      </c>
    </row>
    <row r="258" spans="1:3" ht="15" x14ac:dyDescent="0.2">
      <c r="A258" s="18" t="s">
        <v>29</v>
      </c>
      <c r="B258" s="36"/>
      <c r="C258" s="36"/>
    </row>
    <row r="259" spans="1:3" x14ac:dyDescent="0.2">
      <c r="A259" s="19" t="s">
        <v>261</v>
      </c>
      <c r="B259" s="25">
        <v>1</v>
      </c>
      <c r="C259" s="25">
        <v>1</v>
      </c>
    </row>
    <row r="260" spans="1:3" ht="28.5" x14ac:dyDescent="0.2">
      <c r="A260" s="19" t="s">
        <v>262</v>
      </c>
      <c r="B260" s="25">
        <v>1</v>
      </c>
      <c r="C260" s="25">
        <v>1</v>
      </c>
    </row>
    <row r="261" spans="1:3" x14ac:dyDescent="0.2">
      <c r="A261" s="19" t="s">
        <v>443</v>
      </c>
      <c r="B261" s="25">
        <v>1</v>
      </c>
      <c r="C261" s="25">
        <v>1</v>
      </c>
    </row>
    <row r="262" spans="1:3" ht="14.25" customHeight="1" x14ac:dyDescent="0.2">
      <c r="A262" s="19" t="s">
        <v>444</v>
      </c>
      <c r="B262" s="25">
        <v>1</v>
      </c>
      <c r="C262" s="25">
        <v>1</v>
      </c>
    </row>
    <row r="263" spans="1:3" x14ac:dyDescent="0.2">
      <c r="A263" s="19" t="s">
        <v>445</v>
      </c>
      <c r="B263" s="25">
        <v>1</v>
      </c>
      <c r="C263" s="25">
        <v>1</v>
      </c>
    </row>
    <row r="264" spans="1:3" x14ac:dyDescent="0.2">
      <c r="A264" s="19" t="s">
        <v>446</v>
      </c>
      <c r="B264" s="25">
        <v>1</v>
      </c>
      <c r="C264" s="25">
        <v>1</v>
      </c>
    </row>
    <row r="265" spans="1:3" x14ac:dyDescent="0.2">
      <c r="A265" s="19" t="s">
        <v>447</v>
      </c>
      <c r="B265" s="25">
        <v>1</v>
      </c>
      <c r="C265" s="25">
        <v>1</v>
      </c>
    </row>
    <row r="266" spans="1:3" ht="15" x14ac:dyDescent="0.2">
      <c r="A266" s="18" t="s">
        <v>12</v>
      </c>
      <c r="B266" s="29"/>
      <c r="C266" s="29">
        <v>1</v>
      </c>
    </row>
    <row r="267" spans="1:3" ht="28.5" x14ac:dyDescent="0.2">
      <c r="A267" s="19" t="s">
        <v>319</v>
      </c>
      <c r="B267" s="25">
        <v>1</v>
      </c>
      <c r="C267" s="25">
        <v>1</v>
      </c>
    </row>
    <row r="268" spans="1:3" x14ac:dyDescent="0.2">
      <c r="A268" s="19" t="s">
        <v>269</v>
      </c>
      <c r="B268" s="25">
        <v>1</v>
      </c>
      <c r="C268" s="25">
        <v>1</v>
      </c>
    </row>
    <row r="269" spans="1:3" x14ac:dyDescent="0.2">
      <c r="A269" s="19" t="s">
        <v>270</v>
      </c>
      <c r="B269" s="25">
        <v>1</v>
      </c>
      <c r="C269" s="25">
        <v>1</v>
      </c>
    </row>
    <row r="270" spans="1:3" x14ac:dyDescent="0.2">
      <c r="A270" s="19" t="s">
        <v>320</v>
      </c>
      <c r="B270" s="25">
        <v>1</v>
      </c>
      <c r="C270" s="25">
        <v>1</v>
      </c>
    </row>
    <row r="271" spans="1:3" x14ac:dyDescent="0.2">
      <c r="A271" s="19" t="s">
        <v>321</v>
      </c>
      <c r="B271" s="25">
        <v>1</v>
      </c>
      <c r="C271" s="25">
        <v>1</v>
      </c>
    </row>
    <row r="272" spans="1:3" x14ac:dyDescent="0.2">
      <c r="A272" s="19" t="s">
        <v>271</v>
      </c>
      <c r="B272" s="25">
        <v>1</v>
      </c>
      <c r="C272" s="25">
        <v>1</v>
      </c>
    </row>
    <row r="273" spans="1:3" x14ac:dyDescent="0.2">
      <c r="A273" s="19" t="s">
        <v>272</v>
      </c>
      <c r="B273" s="25">
        <v>0</v>
      </c>
      <c r="C273" s="25">
        <v>1</v>
      </c>
    </row>
    <row r="274" spans="1:3" ht="28.5" x14ac:dyDescent="0.2">
      <c r="A274" s="19" t="s">
        <v>273</v>
      </c>
      <c r="B274" s="25">
        <v>1</v>
      </c>
      <c r="C274" s="25">
        <v>1</v>
      </c>
    </row>
    <row r="275" spans="1:3" ht="28.5" x14ac:dyDescent="0.2">
      <c r="A275" s="19" t="s">
        <v>322</v>
      </c>
      <c r="B275" s="25">
        <v>1</v>
      </c>
      <c r="C275" s="25">
        <v>1</v>
      </c>
    </row>
    <row r="276" spans="1:3" ht="15" x14ac:dyDescent="0.2">
      <c r="A276" s="17" t="s">
        <v>339</v>
      </c>
      <c r="B276" s="31">
        <f>SUM(B259:B275)</f>
        <v>15</v>
      </c>
      <c r="C276" s="31">
        <f>SUM(C259:C275)</f>
        <v>17</v>
      </c>
    </row>
    <row r="277" spans="1:3" ht="15" x14ac:dyDescent="0.2">
      <c r="A277" s="18" t="s">
        <v>26</v>
      </c>
      <c r="B277" s="36" t="s">
        <v>30</v>
      </c>
      <c r="C277" s="36" t="s">
        <v>31</v>
      </c>
    </row>
    <row r="278" spans="1:3" ht="15" x14ac:dyDescent="0.2">
      <c r="A278" s="18" t="s">
        <v>29</v>
      </c>
      <c r="B278" s="36"/>
      <c r="C278" s="36"/>
    </row>
    <row r="279" spans="1:3" ht="28.5" x14ac:dyDescent="0.2">
      <c r="A279" s="19" t="s">
        <v>323</v>
      </c>
      <c r="B279" s="25">
        <v>1</v>
      </c>
      <c r="C279" s="25">
        <v>1</v>
      </c>
    </row>
    <row r="280" spans="1:3" x14ac:dyDescent="0.2">
      <c r="A280" s="19" t="s">
        <v>448</v>
      </c>
      <c r="B280" s="25">
        <v>1</v>
      </c>
      <c r="C280" s="25">
        <v>1</v>
      </c>
    </row>
    <row r="281" spans="1:3" x14ac:dyDescent="0.2">
      <c r="A281" s="19" t="s">
        <v>449</v>
      </c>
      <c r="B281" s="25">
        <v>1</v>
      </c>
      <c r="C281" s="25">
        <v>1</v>
      </c>
    </row>
    <row r="282" spans="1:3" ht="28.5" x14ac:dyDescent="0.2">
      <c r="A282" s="19" t="s">
        <v>450</v>
      </c>
      <c r="B282" s="25">
        <v>1</v>
      </c>
      <c r="C282" s="25">
        <v>1</v>
      </c>
    </row>
    <row r="283" spans="1:3" x14ac:dyDescent="0.2">
      <c r="A283" s="19" t="s">
        <v>451</v>
      </c>
      <c r="B283" s="25">
        <v>1</v>
      </c>
      <c r="C283" s="25">
        <v>1</v>
      </c>
    </row>
    <row r="284" spans="1:3" x14ac:dyDescent="0.2">
      <c r="A284" s="19" t="s">
        <v>452</v>
      </c>
      <c r="B284" s="25">
        <v>1</v>
      </c>
      <c r="C284" s="25">
        <v>1</v>
      </c>
    </row>
    <row r="285" spans="1:3" ht="28.5" x14ac:dyDescent="0.2">
      <c r="A285" s="19" t="s">
        <v>453</v>
      </c>
      <c r="B285" s="25">
        <v>0</v>
      </c>
      <c r="C285" s="25">
        <v>1</v>
      </c>
    </row>
    <row r="286" spans="1:3" ht="14.25" customHeight="1" x14ac:dyDescent="0.2">
      <c r="A286" s="19" t="s">
        <v>454</v>
      </c>
      <c r="B286" s="25">
        <v>1</v>
      </c>
      <c r="C286" s="25">
        <v>1</v>
      </c>
    </row>
    <row r="287" spans="1:3" ht="14.25" customHeight="1" x14ac:dyDescent="0.2">
      <c r="A287" s="19" t="s">
        <v>455</v>
      </c>
      <c r="B287" s="25">
        <v>1</v>
      </c>
      <c r="C287" s="25">
        <v>1</v>
      </c>
    </row>
    <row r="288" spans="1:3" ht="15" x14ac:dyDescent="0.2">
      <c r="A288" s="18" t="s">
        <v>12</v>
      </c>
      <c r="B288" s="29"/>
      <c r="C288" s="29"/>
    </row>
    <row r="289" spans="1:3" ht="28.5" x14ac:dyDescent="0.2">
      <c r="A289" s="19" t="s">
        <v>456</v>
      </c>
      <c r="B289" s="25">
        <v>1</v>
      </c>
      <c r="C289" s="25">
        <v>1</v>
      </c>
    </row>
    <row r="290" spans="1:3" x14ac:dyDescent="0.2">
      <c r="A290" s="19" t="s">
        <v>285</v>
      </c>
      <c r="B290" s="25">
        <v>1</v>
      </c>
      <c r="C290" s="25">
        <v>1</v>
      </c>
    </row>
    <row r="291" spans="1:3" x14ac:dyDescent="0.2">
      <c r="A291" s="19" t="s">
        <v>286</v>
      </c>
      <c r="B291" s="25">
        <v>1</v>
      </c>
      <c r="C291" s="25">
        <v>1</v>
      </c>
    </row>
    <row r="292" spans="1:3" x14ac:dyDescent="0.2">
      <c r="A292" s="19" t="s">
        <v>287</v>
      </c>
      <c r="B292" s="25">
        <v>1</v>
      </c>
      <c r="C292" s="25">
        <v>1</v>
      </c>
    </row>
    <row r="293" spans="1:3" x14ac:dyDescent="0.2">
      <c r="A293" s="19" t="s">
        <v>288</v>
      </c>
      <c r="B293" s="25">
        <v>1</v>
      </c>
      <c r="C293" s="25">
        <v>1</v>
      </c>
    </row>
    <row r="294" spans="1:3" ht="28.5" x14ac:dyDescent="0.2">
      <c r="A294" s="19" t="s">
        <v>289</v>
      </c>
      <c r="B294" s="25">
        <v>1</v>
      </c>
      <c r="C294" s="25">
        <v>1</v>
      </c>
    </row>
    <row r="295" spans="1:3" ht="28.5" x14ac:dyDescent="0.2">
      <c r="A295" s="19" t="s">
        <v>290</v>
      </c>
      <c r="B295" s="25">
        <v>1</v>
      </c>
      <c r="C295" s="25">
        <v>1</v>
      </c>
    </row>
    <row r="296" spans="1:3" ht="15" x14ac:dyDescent="0.2">
      <c r="A296" s="17" t="s">
        <v>339</v>
      </c>
      <c r="B296" s="31">
        <f>SUM(B279:B295)</f>
        <v>15</v>
      </c>
      <c r="C296" s="31">
        <f>SUM(C279:C295)</f>
        <v>16</v>
      </c>
    </row>
    <row r="297" spans="1:3" ht="15" customHeight="1" x14ac:dyDescent="0.2">
      <c r="A297" s="18" t="s">
        <v>27</v>
      </c>
      <c r="B297" s="36" t="s">
        <v>30</v>
      </c>
      <c r="C297" s="36" t="s">
        <v>31</v>
      </c>
    </row>
    <row r="298" spans="1:3" ht="15" x14ac:dyDescent="0.2">
      <c r="A298" s="18" t="s">
        <v>29</v>
      </c>
      <c r="B298" s="36"/>
      <c r="C298" s="36"/>
    </row>
    <row r="299" spans="1:3" x14ac:dyDescent="0.2">
      <c r="A299" s="19" t="s">
        <v>457</v>
      </c>
      <c r="B299" s="25">
        <v>0</v>
      </c>
      <c r="C299" s="25">
        <v>1</v>
      </c>
    </row>
    <row r="300" spans="1:3" x14ac:dyDescent="0.2">
      <c r="A300" s="19" t="s">
        <v>458</v>
      </c>
      <c r="B300" s="25">
        <v>0.5</v>
      </c>
      <c r="C300" s="25">
        <v>1</v>
      </c>
    </row>
    <row r="301" spans="1:3" x14ac:dyDescent="0.2">
      <c r="A301" s="19" t="s">
        <v>459</v>
      </c>
      <c r="B301" s="25">
        <v>0.5</v>
      </c>
      <c r="C301" s="25">
        <v>1</v>
      </c>
    </row>
    <row r="302" spans="1:3" x14ac:dyDescent="0.2">
      <c r="A302" s="19" t="s">
        <v>460</v>
      </c>
      <c r="B302" s="25">
        <v>1</v>
      </c>
      <c r="C302" s="25">
        <v>1</v>
      </c>
    </row>
    <row r="303" spans="1:3" x14ac:dyDescent="0.2">
      <c r="A303" s="19" t="s">
        <v>461</v>
      </c>
      <c r="B303" s="25">
        <v>0.5</v>
      </c>
      <c r="C303" s="25">
        <v>1</v>
      </c>
    </row>
    <row r="304" spans="1:3" ht="28.5" x14ac:dyDescent="0.2">
      <c r="A304" s="19" t="s">
        <v>462</v>
      </c>
      <c r="B304" s="25">
        <v>0.5</v>
      </c>
      <c r="C304" s="25">
        <v>1</v>
      </c>
    </row>
    <row r="305" spans="1:3" ht="15" x14ac:dyDescent="0.2">
      <c r="A305" s="18" t="s">
        <v>12</v>
      </c>
    </row>
    <row r="306" spans="1:3" ht="28.5" x14ac:dyDescent="0.2">
      <c r="A306" s="19" t="s">
        <v>328</v>
      </c>
      <c r="B306" s="25">
        <v>0.5</v>
      </c>
      <c r="C306" s="25">
        <v>1</v>
      </c>
    </row>
    <row r="307" spans="1:3" x14ac:dyDescent="0.2">
      <c r="A307" s="19" t="s">
        <v>463</v>
      </c>
      <c r="B307" s="25">
        <v>0.5</v>
      </c>
      <c r="C307" s="25">
        <v>1</v>
      </c>
    </row>
    <row r="308" spans="1:3" x14ac:dyDescent="0.2">
      <c r="A308" s="19" t="s">
        <v>464</v>
      </c>
      <c r="B308" s="25">
        <v>0</v>
      </c>
      <c r="C308" s="25">
        <v>1</v>
      </c>
    </row>
    <row r="309" spans="1:3" ht="14.25" customHeight="1" x14ac:dyDescent="0.2">
      <c r="A309" s="19" t="s">
        <v>465</v>
      </c>
      <c r="B309" s="25">
        <v>1</v>
      </c>
      <c r="C309" s="25">
        <v>1</v>
      </c>
    </row>
    <row r="310" spans="1:3" ht="28.5" x14ac:dyDescent="0.2">
      <c r="A310" s="19" t="s">
        <v>466</v>
      </c>
      <c r="B310" s="25">
        <v>1</v>
      </c>
      <c r="C310" s="25">
        <v>1</v>
      </c>
    </row>
    <row r="311" spans="1:3" ht="28.5" x14ac:dyDescent="0.2">
      <c r="A311" s="19" t="s">
        <v>467</v>
      </c>
      <c r="B311" s="25">
        <v>0.5</v>
      </c>
      <c r="C311" s="25">
        <v>1</v>
      </c>
    </row>
    <row r="312" spans="1:3" ht="15" x14ac:dyDescent="0.2">
      <c r="A312" s="17" t="s">
        <v>339</v>
      </c>
      <c r="B312" s="31">
        <f>SUM(B299:B311)</f>
        <v>6.5</v>
      </c>
      <c r="C312" s="31">
        <f>SUM(C299:C311)</f>
        <v>12</v>
      </c>
    </row>
    <row r="313" spans="1:3" ht="15" customHeight="1" x14ac:dyDescent="0.2">
      <c r="A313" s="18" t="s">
        <v>28</v>
      </c>
      <c r="B313" s="36" t="s">
        <v>30</v>
      </c>
      <c r="C313" s="36" t="s">
        <v>31</v>
      </c>
    </row>
    <row r="314" spans="1:3" ht="15" x14ac:dyDescent="0.2">
      <c r="A314" s="18" t="s">
        <v>29</v>
      </c>
      <c r="B314" s="36"/>
      <c r="C314" s="36"/>
    </row>
    <row r="315" spans="1:3" x14ac:dyDescent="0.2">
      <c r="A315" s="19" t="s">
        <v>329</v>
      </c>
      <c r="B315" s="25">
        <v>0.5</v>
      </c>
      <c r="C315" s="25">
        <v>1</v>
      </c>
    </row>
    <row r="316" spans="1:3" x14ac:dyDescent="0.2">
      <c r="A316" s="19" t="s">
        <v>330</v>
      </c>
      <c r="B316" s="25">
        <v>1</v>
      </c>
      <c r="C316" s="25">
        <v>1</v>
      </c>
    </row>
    <row r="317" spans="1:3" x14ac:dyDescent="0.2">
      <c r="A317" s="19" t="s">
        <v>331</v>
      </c>
      <c r="B317" s="25">
        <v>0.5</v>
      </c>
      <c r="C317" s="25">
        <v>1</v>
      </c>
    </row>
    <row r="318" spans="1:3" x14ac:dyDescent="0.2">
      <c r="A318" s="19" t="s">
        <v>332</v>
      </c>
      <c r="B318" s="25">
        <v>0.5</v>
      </c>
      <c r="C318" s="25">
        <v>1</v>
      </c>
    </row>
    <row r="319" spans="1:3" x14ac:dyDescent="0.2">
      <c r="A319" s="19" t="s">
        <v>333</v>
      </c>
      <c r="B319" s="25">
        <v>0</v>
      </c>
      <c r="C319" s="25">
        <v>1</v>
      </c>
    </row>
    <row r="320" spans="1:3" ht="14.25" customHeight="1" x14ac:dyDescent="0.2">
      <c r="A320" s="19" t="s">
        <v>334</v>
      </c>
      <c r="B320" s="25">
        <v>0</v>
      </c>
      <c r="C320" s="25">
        <v>1</v>
      </c>
    </row>
    <row r="321" spans="1:3" x14ac:dyDescent="0.2">
      <c r="A321" s="19" t="s">
        <v>335</v>
      </c>
      <c r="B321" s="25">
        <v>0</v>
      </c>
      <c r="C321" s="25">
        <v>1</v>
      </c>
    </row>
    <row r="322" spans="1:3" x14ac:dyDescent="0.2">
      <c r="A322" s="19" t="s">
        <v>311</v>
      </c>
      <c r="B322" s="25">
        <v>0</v>
      </c>
      <c r="C322" s="25">
        <v>1</v>
      </c>
    </row>
    <row r="323" spans="1:3" ht="15" x14ac:dyDescent="0.2">
      <c r="A323" s="18" t="s">
        <v>12</v>
      </c>
    </row>
    <row r="324" spans="1:3" x14ac:dyDescent="0.2">
      <c r="A324" s="19" t="s">
        <v>468</v>
      </c>
      <c r="B324" s="25">
        <v>0.5</v>
      </c>
      <c r="C324" s="25">
        <v>1</v>
      </c>
    </row>
    <row r="325" spans="1:3" x14ac:dyDescent="0.2">
      <c r="A325" s="19" t="s">
        <v>469</v>
      </c>
      <c r="B325" s="25">
        <v>0.5</v>
      </c>
      <c r="C325" s="25">
        <v>1</v>
      </c>
    </row>
    <row r="326" spans="1:3" ht="28.5" x14ac:dyDescent="0.2">
      <c r="A326" s="19" t="s">
        <v>470</v>
      </c>
      <c r="B326" s="25">
        <v>0.5</v>
      </c>
      <c r="C326" s="25">
        <v>1</v>
      </c>
    </row>
    <row r="327" spans="1:3" ht="28.5" x14ac:dyDescent="0.2">
      <c r="A327" s="19" t="s">
        <v>471</v>
      </c>
      <c r="B327" s="25">
        <v>0</v>
      </c>
      <c r="C327" s="25">
        <v>1</v>
      </c>
    </row>
    <row r="328" spans="1:3" ht="28.5" x14ac:dyDescent="0.2">
      <c r="A328" s="19" t="s">
        <v>472</v>
      </c>
      <c r="B328" s="25">
        <v>0.5</v>
      </c>
      <c r="C328" s="25">
        <v>1</v>
      </c>
    </row>
    <row r="329" spans="1:3" x14ac:dyDescent="0.2">
      <c r="A329" s="19" t="s">
        <v>473</v>
      </c>
      <c r="B329" s="25">
        <v>0.5</v>
      </c>
      <c r="C329" s="25">
        <v>1</v>
      </c>
    </row>
    <row r="330" spans="1:3" ht="15" x14ac:dyDescent="0.2">
      <c r="A330" s="17" t="s">
        <v>339</v>
      </c>
      <c r="B330" s="31">
        <f>SUM(B315:B329)</f>
        <v>5</v>
      </c>
      <c r="C330" s="31">
        <f>SUM(C315:C329)</f>
        <v>14</v>
      </c>
    </row>
    <row r="332" spans="1:3" ht="15" x14ac:dyDescent="0.2">
      <c r="A332" s="20" t="s">
        <v>31</v>
      </c>
      <c r="B332" s="40">
        <f>C330+C312+C296+C276+C256+C232+C209+C191+C177+C158+C144+C127+C111+C91+C73+C50+C34+C15</f>
        <v>256</v>
      </c>
      <c r="C332" s="40"/>
    </row>
    <row r="333" spans="1:3" ht="15" x14ac:dyDescent="0.2">
      <c r="A333" s="20" t="s">
        <v>340</v>
      </c>
      <c r="B333" s="40">
        <f>B330+B312+B296+B276+B256+B232+B209+B191+B177+B158+B144+B127+B111+B91+B73+B50+B34+B15</f>
        <v>177.5</v>
      </c>
      <c r="C333" s="40"/>
    </row>
    <row r="334" spans="1:3" ht="15" x14ac:dyDescent="0.2">
      <c r="A334" s="20" t="s">
        <v>341</v>
      </c>
      <c r="B334" s="41">
        <f>B332-B333</f>
        <v>78.5</v>
      </c>
      <c r="C334" s="41"/>
    </row>
  </sheetData>
  <mergeCells count="40">
    <mergeCell ref="B332:C332"/>
    <mergeCell ref="B333:C333"/>
    <mergeCell ref="B334:C334"/>
    <mergeCell ref="B277:B278"/>
    <mergeCell ref="C277:C278"/>
    <mergeCell ref="B297:B298"/>
    <mergeCell ref="C297:C298"/>
    <mergeCell ref="B313:B314"/>
    <mergeCell ref="C313:C314"/>
    <mergeCell ref="B210:B211"/>
    <mergeCell ref="C210:C211"/>
    <mergeCell ref="B233:B234"/>
    <mergeCell ref="C233:C234"/>
    <mergeCell ref="B257:B258"/>
    <mergeCell ref="C257:C258"/>
    <mergeCell ref="B159:B160"/>
    <mergeCell ref="C159:C160"/>
    <mergeCell ref="B178:B179"/>
    <mergeCell ref="C178:C179"/>
    <mergeCell ref="B192:B193"/>
    <mergeCell ref="C192:C193"/>
    <mergeCell ref="B112:B113"/>
    <mergeCell ref="C112:C113"/>
    <mergeCell ref="B128:B129"/>
    <mergeCell ref="C128:C129"/>
    <mergeCell ref="B145:B146"/>
    <mergeCell ref="C145:C146"/>
    <mergeCell ref="B51:B52"/>
    <mergeCell ref="C51:C52"/>
    <mergeCell ref="B74:B75"/>
    <mergeCell ref="C74:C75"/>
    <mergeCell ref="B92:B93"/>
    <mergeCell ref="C92:C93"/>
    <mergeCell ref="A2:C2"/>
    <mergeCell ref="B4:B5"/>
    <mergeCell ref="C4:C5"/>
    <mergeCell ref="B17:B18"/>
    <mergeCell ref="C17:C18"/>
    <mergeCell ref="B35:B36"/>
    <mergeCell ref="C35:C36"/>
  </mergeCell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4"/>
  <sheetViews>
    <sheetView zoomScaleNormal="100" workbookViewId="0"/>
  </sheetViews>
  <sheetFormatPr defaultRowHeight="14.25" x14ac:dyDescent="0.2"/>
  <cols>
    <col min="1" max="1" width="75.85546875" style="24" customWidth="1"/>
    <col min="2" max="2" width="10.140625" style="26" customWidth="1"/>
    <col min="3" max="3" width="14.28515625" style="26" customWidth="1"/>
    <col min="4" max="16384" width="9.140625" style="23"/>
  </cols>
  <sheetData>
    <row r="1" spans="1:3" ht="15" thickBot="1" x14ac:dyDescent="0.25"/>
    <row r="2" spans="1:3" ht="28.5" customHeight="1" thickBot="1" x14ac:dyDescent="0.25">
      <c r="A2" s="37" t="s">
        <v>342</v>
      </c>
      <c r="B2" s="38"/>
      <c r="C2" s="39"/>
    </row>
    <row r="3" spans="1:3" ht="13.5" customHeight="1" x14ac:dyDescent="0.2">
      <c r="A3" s="21"/>
      <c r="B3" s="21"/>
      <c r="C3" s="21"/>
    </row>
    <row r="4" spans="1:3" x14ac:dyDescent="0.2">
      <c r="B4" s="36" t="s">
        <v>30</v>
      </c>
      <c r="C4" s="36" t="s">
        <v>31</v>
      </c>
    </row>
    <row r="5" spans="1:3" ht="15" x14ac:dyDescent="0.2">
      <c r="A5" s="16" t="s">
        <v>375</v>
      </c>
      <c r="B5" s="36"/>
      <c r="C5" s="36"/>
    </row>
    <row r="6" spans="1:3" x14ac:dyDescent="0.2">
      <c r="A6" s="22" t="s">
        <v>367</v>
      </c>
      <c r="B6" s="25">
        <v>0.5</v>
      </c>
      <c r="C6" s="25">
        <v>1</v>
      </c>
    </row>
    <row r="7" spans="1:3" ht="42.75" x14ac:dyDescent="0.2">
      <c r="A7" s="22" t="s">
        <v>373</v>
      </c>
      <c r="B7" s="25">
        <v>0.5</v>
      </c>
      <c r="C7" s="25">
        <v>1</v>
      </c>
    </row>
    <row r="8" spans="1:3" x14ac:dyDescent="0.2">
      <c r="A8" s="22" t="s">
        <v>368</v>
      </c>
      <c r="B8" s="25">
        <v>0</v>
      </c>
      <c r="C8" s="25">
        <v>1</v>
      </c>
    </row>
    <row r="9" spans="1:3" ht="28.5" x14ac:dyDescent="0.2">
      <c r="A9" s="22" t="s">
        <v>374</v>
      </c>
      <c r="B9" s="25">
        <v>0</v>
      </c>
      <c r="C9" s="25">
        <v>1</v>
      </c>
    </row>
    <row r="10" spans="1:3" ht="28.5" x14ac:dyDescent="0.2">
      <c r="A10" s="22" t="s">
        <v>369</v>
      </c>
      <c r="B10" s="25">
        <v>0.5</v>
      </c>
      <c r="C10" s="25">
        <v>1</v>
      </c>
    </row>
    <row r="11" spans="1:3" x14ac:dyDescent="0.2">
      <c r="A11" s="22" t="s">
        <v>370</v>
      </c>
      <c r="B11" s="25">
        <v>0.5</v>
      </c>
      <c r="C11" s="25">
        <v>1</v>
      </c>
    </row>
    <row r="12" spans="1:3" x14ac:dyDescent="0.2">
      <c r="A12" s="22" t="s">
        <v>371</v>
      </c>
      <c r="B12" s="25">
        <v>0</v>
      </c>
      <c r="C12" s="25">
        <v>1</v>
      </c>
    </row>
    <row r="13" spans="1:3" ht="28.5" x14ac:dyDescent="0.2">
      <c r="A13" s="22" t="s">
        <v>372</v>
      </c>
      <c r="B13" s="25">
        <v>0</v>
      </c>
      <c r="C13" s="25">
        <v>1</v>
      </c>
    </row>
    <row r="14" spans="1:3" x14ac:dyDescent="0.2">
      <c r="A14" s="22" t="s">
        <v>378</v>
      </c>
      <c r="B14" s="25">
        <v>0.5</v>
      </c>
      <c r="C14" s="25">
        <v>1</v>
      </c>
    </row>
    <row r="15" spans="1:3" ht="15" x14ac:dyDescent="0.2">
      <c r="A15" s="17" t="s">
        <v>339</v>
      </c>
      <c r="B15" s="31">
        <f>SUM(B6:B14)</f>
        <v>2.5</v>
      </c>
      <c r="C15" s="31">
        <f>SUM(C6:C14)</f>
        <v>9</v>
      </c>
    </row>
    <row r="16" spans="1:3" ht="15" x14ac:dyDescent="0.2">
      <c r="A16" s="16" t="s">
        <v>343</v>
      </c>
    </row>
    <row r="17" spans="1:3" ht="15" x14ac:dyDescent="0.2">
      <c r="A17" s="18" t="s">
        <v>11</v>
      </c>
      <c r="B17" s="36" t="s">
        <v>30</v>
      </c>
      <c r="C17" s="36" t="s">
        <v>31</v>
      </c>
    </row>
    <row r="18" spans="1:3" ht="15" x14ac:dyDescent="0.2">
      <c r="A18" s="18" t="s">
        <v>29</v>
      </c>
      <c r="B18" s="36"/>
      <c r="C18" s="36"/>
    </row>
    <row r="19" spans="1:3" x14ac:dyDescent="0.2">
      <c r="A19" s="30" t="s">
        <v>33</v>
      </c>
      <c r="B19" s="25">
        <v>1</v>
      </c>
      <c r="C19" s="25">
        <v>1</v>
      </c>
    </row>
    <row r="20" spans="1:3" x14ac:dyDescent="0.2">
      <c r="A20" s="30" t="s">
        <v>34</v>
      </c>
      <c r="B20" s="25">
        <v>1</v>
      </c>
      <c r="C20" s="25">
        <v>1</v>
      </c>
    </row>
    <row r="21" spans="1:3" x14ac:dyDescent="0.2">
      <c r="A21" s="30" t="s">
        <v>35</v>
      </c>
      <c r="B21" s="25">
        <v>1</v>
      </c>
      <c r="C21" s="25">
        <v>1</v>
      </c>
    </row>
    <row r="22" spans="1:3" x14ac:dyDescent="0.2">
      <c r="A22" s="30" t="s">
        <v>36</v>
      </c>
      <c r="B22" s="25">
        <v>1</v>
      </c>
      <c r="C22" s="25">
        <v>1</v>
      </c>
    </row>
    <row r="23" spans="1:3" x14ac:dyDescent="0.2">
      <c r="A23" s="30" t="s">
        <v>37</v>
      </c>
      <c r="B23" s="25">
        <v>1</v>
      </c>
      <c r="C23" s="25">
        <v>1</v>
      </c>
    </row>
    <row r="24" spans="1:3" x14ac:dyDescent="0.2">
      <c r="A24" s="30" t="s">
        <v>38</v>
      </c>
      <c r="B24" s="25">
        <v>1</v>
      </c>
      <c r="C24" s="25">
        <v>1</v>
      </c>
    </row>
    <row r="25" spans="1:3" x14ac:dyDescent="0.2">
      <c r="A25" s="30" t="s">
        <v>39</v>
      </c>
      <c r="B25" s="25">
        <v>0</v>
      </c>
      <c r="C25" s="25">
        <v>1</v>
      </c>
    </row>
    <row r="26" spans="1:3" ht="14.25" customHeight="1" x14ac:dyDescent="0.2">
      <c r="A26" s="30" t="s">
        <v>40</v>
      </c>
      <c r="B26" s="25">
        <v>0</v>
      </c>
      <c r="C26" s="25">
        <v>1</v>
      </c>
    </row>
    <row r="27" spans="1:3" x14ac:dyDescent="0.2">
      <c r="A27" s="30" t="s">
        <v>41</v>
      </c>
      <c r="B27" s="25">
        <v>1</v>
      </c>
      <c r="C27" s="25">
        <v>1</v>
      </c>
    </row>
    <row r="28" spans="1:3" x14ac:dyDescent="0.2">
      <c r="A28" s="30" t="s">
        <v>42</v>
      </c>
      <c r="B28" s="25">
        <v>0</v>
      </c>
      <c r="C28" s="25">
        <v>1</v>
      </c>
    </row>
    <row r="29" spans="1:3" ht="15" x14ac:dyDescent="0.2">
      <c r="A29" s="18" t="s">
        <v>12</v>
      </c>
    </row>
    <row r="30" spans="1:3" x14ac:dyDescent="0.2">
      <c r="A30" s="30" t="s">
        <v>43</v>
      </c>
      <c r="B30" s="25">
        <v>0</v>
      </c>
      <c r="C30" s="25">
        <v>1</v>
      </c>
    </row>
    <row r="31" spans="1:3" x14ac:dyDescent="0.2">
      <c r="A31" s="30" t="s">
        <v>44</v>
      </c>
      <c r="B31" s="25">
        <v>0.5</v>
      </c>
      <c r="C31" s="25">
        <v>1</v>
      </c>
    </row>
    <row r="32" spans="1:3" x14ac:dyDescent="0.2">
      <c r="A32" s="30" t="s">
        <v>45</v>
      </c>
      <c r="B32" s="25">
        <v>1</v>
      </c>
      <c r="C32" s="25">
        <v>1</v>
      </c>
    </row>
    <row r="33" spans="1:3" x14ac:dyDescent="0.2">
      <c r="A33" s="30" t="s">
        <v>46</v>
      </c>
      <c r="B33" s="25">
        <v>0</v>
      </c>
      <c r="C33" s="25">
        <v>1</v>
      </c>
    </row>
    <row r="34" spans="1:3" x14ac:dyDescent="0.2">
      <c r="A34" s="30" t="s">
        <v>47</v>
      </c>
      <c r="B34" s="25">
        <v>1</v>
      </c>
      <c r="C34" s="25">
        <v>1</v>
      </c>
    </row>
    <row r="35" spans="1:3" ht="28.5" x14ac:dyDescent="0.2">
      <c r="A35" s="30" t="s">
        <v>344</v>
      </c>
      <c r="B35" s="25">
        <v>1</v>
      </c>
      <c r="C35" s="25">
        <v>1</v>
      </c>
    </row>
    <row r="36" spans="1:3" ht="14.25" customHeight="1" x14ac:dyDescent="0.2">
      <c r="A36" s="19" t="s">
        <v>345</v>
      </c>
      <c r="B36" s="25">
        <v>0</v>
      </c>
      <c r="C36" s="25">
        <v>1</v>
      </c>
    </row>
    <row r="37" spans="1:3" ht="15" customHeight="1" x14ac:dyDescent="0.2">
      <c r="A37" s="17" t="s">
        <v>339</v>
      </c>
      <c r="B37" s="31">
        <f>SUM(B19:B36)</f>
        <v>10.5</v>
      </c>
      <c r="C37" s="31">
        <f>SUM(C19:C36)</f>
        <v>17</v>
      </c>
    </row>
    <row r="38" spans="1:3" ht="15" x14ac:dyDescent="0.2">
      <c r="A38" s="18" t="s">
        <v>13</v>
      </c>
      <c r="B38" s="36" t="s">
        <v>30</v>
      </c>
      <c r="C38" s="36" t="s">
        <v>31</v>
      </c>
    </row>
    <row r="39" spans="1:3" ht="15" x14ac:dyDescent="0.2">
      <c r="A39" s="18" t="s">
        <v>29</v>
      </c>
      <c r="B39" s="36"/>
      <c r="C39" s="36"/>
    </row>
    <row r="40" spans="1:3" x14ac:dyDescent="0.2">
      <c r="A40" s="19" t="s">
        <v>351</v>
      </c>
      <c r="B40" s="27">
        <v>0</v>
      </c>
      <c r="C40" s="25">
        <v>1</v>
      </c>
    </row>
    <row r="41" spans="1:3" x14ac:dyDescent="0.2">
      <c r="A41" s="19" t="s">
        <v>346</v>
      </c>
      <c r="B41" s="27">
        <v>0</v>
      </c>
      <c r="C41" s="25">
        <v>1</v>
      </c>
    </row>
    <row r="42" spans="1:3" x14ac:dyDescent="0.2">
      <c r="A42" s="19" t="s">
        <v>347</v>
      </c>
      <c r="B42" s="27">
        <v>1</v>
      </c>
      <c r="C42" s="25">
        <v>1</v>
      </c>
    </row>
    <row r="43" spans="1:3" x14ac:dyDescent="0.2">
      <c r="A43" s="19" t="s">
        <v>348</v>
      </c>
      <c r="B43" s="27">
        <v>1</v>
      </c>
      <c r="C43" s="25">
        <v>1</v>
      </c>
    </row>
    <row r="44" spans="1:3" x14ac:dyDescent="0.2">
      <c r="A44" s="19" t="s">
        <v>349</v>
      </c>
      <c r="B44" s="27">
        <v>1</v>
      </c>
      <c r="C44" s="25">
        <v>1</v>
      </c>
    </row>
    <row r="45" spans="1:3" x14ac:dyDescent="0.2">
      <c r="A45" s="19" t="s">
        <v>350</v>
      </c>
      <c r="B45" s="27">
        <v>0</v>
      </c>
      <c r="C45" s="25">
        <v>1</v>
      </c>
    </row>
    <row r="46" spans="1:3" ht="15" x14ac:dyDescent="0.2">
      <c r="A46" s="18" t="s">
        <v>12</v>
      </c>
      <c r="B46" s="28"/>
    </row>
    <row r="47" spans="1:3" x14ac:dyDescent="0.2">
      <c r="A47" s="19" t="s">
        <v>59</v>
      </c>
      <c r="B47" s="27">
        <v>1</v>
      </c>
      <c r="C47" s="25">
        <v>1</v>
      </c>
    </row>
    <row r="48" spans="1:3" x14ac:dyDescent="0.2">
      <c r="A48" s="19" t="s">
        <v>60</v>
      </c>
      <c r="B48" s="27">
        <v>0.5</v>
      </c>
      <c r="C48" s="25">
        <v>1</v>
      </c>
    </row>
    <row r="49" spans="1:3" x14ac:dyDescent="0.2">
      <c r="A49" s="19" t="s">
        <v>61</v>
      </c>
      <c r="B49" s="27">
        <v>0</v>
      </c>
      <c r="C49" s="25">
        <v>1</v>
      </c>
    </row>
    <row r="50" spans="1:3" x14ac:dyDescent="0.2">
      <c r="A50" s="19" t="s">
        <v>352</v>
      </c>
      <c r="B50" s="27">
        <v>0.5</v>
      </c>
      <c r="C50" s="25">
        <v>1</v>
      </c>
    </row>
    <row r="51" spans="1:3" x14ac:dyDescent="0.2">
      <c r="A51" s="19" t="s">
        <v>353</v>
      </c>
      <c r="B51" s="27">
        <v>0</v>
      </c>
      <c r="C51" s="25"/>
    </row>
    <row r="52" spans="1:3" x14ac:dyDescent="0.2">
      <c r="A52" s="19" t="s">
        <v>64</v>
      </c>
      <c r="B52" s="27">
        <v>0.5</v>
      </c>
      <c r="C52" s="25">
        <v>1</v>
      </c>
    </row>
    <row r="53" spans="1:3" x14ac:dyDescent="0.2">
      <c r="A53" s="19" t="s">
        <v>65</v>
      </c>
      <c r="B53" s="27">
        <v>0</v>
      </c>
      <c r="C53" s="25">
        <v>1</v>
      </c>
    </row>
    <row r="54" spans="1:3" ht="15" customHeight="1" x14ac:dyDescent="0.2">
      <c r="A54" s="17" t="s">
        <v>339</v>
      </c>
      <c r="B54" s="32">
        <f>SUM(B40:B53)</f>
        <v>5.5</v>
      </c>
      <c r="C54" s="31">
        <f>SUM(C40:C53)</f>
        <v>12</v>
      </c>
    </row>
    <row r="55" spans="1:3" ht="15" customHeight="1" x14ac:dyDescent="0.2">
      <c r="A55" s="18" t="s">
        <v>14</v>
      </c>
      <c r="B55" s="36" t="s">
        <v>30</v>
      </c>
      <c r="C55" s="36" t="s">
        <v>31</v>
      </c>
    </row>
    <row r="56" spans="1:3" ht="15" x14ac:dyDescent="0.2">
      <c r="A56" s="18" t="s">
        <v>29</v>
      </c>
      <c r="B56" s="36"/>
      <c r="C56" s="36"/>
    </row>
    <row r="57" spans="1:3" x14ac:dyDescent="0.2">
      <c r="A57" s="19" t="s">
        <v>66</v>
      </c>
      <c r="B57" s="25">
        <v>1</v>
      </c>
      <c r="C57" s="25">
        <v>1</v>
      </c>
    </row>
    <row r="58" spans="1:3" x14ac:dyDescent="0.2">
      <c r="A58" s="19" t="s">
        <v>67</v>
      </c>
      <c r="B58" s="25">
        <v>1</v>
      </c>
      <c r="C58" s="25">
        <v>1</v>
      </c>
    </row>
    <row r="59" spans="1:3" x14ac:dyDescent="0.2">
      <c r="A59" s="19" t="s">
        <v>68</v>
      </c>
      <c r="B59" s="25">
        <v>0</v>
      </c>
      <c r="C59" s="25">
        <v>1</v>
      </c>
    </row>
    <row r="60" spans="1:3" x14ac:dyDescent="0.2">
      <c r="A60" s="19" t="s">
        <v>69</v>
      </c>
      <c r="B60" s="25">
        <v>0.5</v>
      </c>
      <c r="C60" s="25">
        <v>1</v>
      </c>
    </row>
    <row r="61" spans="1:3" x14ac:dyDescent="0.2">
      <c r="A61" s="19" t="s">
        <v>70</v>
      </c>
      <c r="B61" s="25">
        <v>1</v>
      </c>
      <c r="C61" s="25">
        <v>1</v>
      </c>
    </row>
    <row r="62" spans="1:3" x14ac:dyDescent="0.2">
      <c r="A62" s="19" t="s">
        <v>71</v>
      </c>
      <c r="B62" s="25">
        <v>0.5</v>
      </c>
      <c r="C62" s="25">
        <v>1</v>
      </c>
    </row>
    <row r="63" spans="1:3" x14ac:dyDescent="0.2">
      <c r="A63" s="19" t="s">
        <v>72</v>
      </c>
      <c r="B63" s="25">
        <v>0.5</v>
      </c>
      <c r="C63" s="25">
        <v>1</v>
      </c>
    </row>
    <row r="64" spans="1:3" x14ac:dyDescent="0.2">
      <c r="A64" s="19" t="s">
        <v>73</v>
      </c>
      <c r="B64" s="25">
        <v>1</v>
      </c>
      <c r="C64" s="25">
        <v>1</v>
      </c>
    </row>
    <row r="65" spans="1:3" x14ac:dyDescent="0.2">
      <c r="A65" s="35" t="s">
        <v>74</v>
      </c>
      <c r="B65" s="25">
        <v>0.5</v>
      </c>
      <c r="C65" s="25">
        <v>1</v>
      </c>
    </row>
    <row r="66" spans="1:3" ht="12.75" customHeight="1" x14ac:dyDescent="0.2">
      <c r="A66" s="19" t="s">
        <v>354</v>
      </c>
      <c r="B66" s="25">
        <v>1</v>
      </c>
      <c r="C66" s="25">
        <v>1</v>
      </c>
    </row>
    <row r="67" spans="1:3" ht="15" x14ac:dyDescent="0.2">
      <c r="A67" s="18" t="s">
        <v>12</v>
      </c>
    </row>
    <row r="68" spans="1:3" x14ac:dyDescent="0.2">
      <c r="A68" s="19" t="s">
        <v>76</v>
      </c>
      <c r="B68" s="25">
        <v>1</v>
      </c>
      <c r="C68" s="25">
        <v>1</v>
      </c>
    </row>
    <row r="69" spans="1:3" x14ac:dyDescent="0.2">
      <c r="A69" s="19" t="s">
        <v>77</v>
      </c>
      <c r="B69" s="25">
        <v>1</v>
      </c>
      <c r="C69" s="25">
        <v>1</v>
      </c>
    </row>
    <row r="70" spans="1:3" x14ac:dyDescent="0.2">
      <c r="A70" s="19" t="s">
        <v>78</v>
      </c>
      <c r="B70" s="25">
        <v>0</v>
      </c>
      <c r="C70" s="25">
        <v>1</v>
      </c>
    </row>
    <row r="71" spans="1:3" x14ac:dyDescent="0.2">
      <c r="A71" s="19" t="s">
        <v>79</v>
      </c>
      <c r="B71" s="25">
        <v>1</v>
      </c>
      <c r="C71" s="25">
        <v>1</v>
      </c>
    </row>
    <row r="72" spans="1:3" x14ac:dyDescent="0.2">
      <c r="A72" s="19" t="s">
        <v>80</v>
      </c>
      <c r="B72" s="25">
        <v>1</v>
      </c>
      <c r="C72" s="25">
        <v>1</v>
      </c>
    </row>
    <row r="73" spans="1:3" x14ac:dyDescent="0.2">
      <c r="A73" s="19" t="s">
        <v>81</v>
      </c>
      <c r="B73" s="25">
        <v>1</v>
      </c>
      <c r="C73" s="25">
        <v>1</v>
      </c>
    </row>
    <row r="74" spans="1:3" ht="17.25" customHeight="1" x14ac:dyDescent="0.2">
      <c r="A74" s="19" t="s">
        <v>82</v>
      </c>
      <c r="B74" s="25">
        <v>0</v>
      </c>
      <c r="C74" s="25">
        <v>1</v>
      </c>
    </row>
    <row r="75" spans="1:3" ht="28.5" x14ac:dyDescent="0.2">
      <c r="A75" s="19" t="s">
        <v>83</v>
      </c>
      <c r="B75" s="25">
        <v>1</v>
      </c>
      <c r="C75" s="25">
        <v>1</v>
      </c>
    </row>
    <row r="76" spans="1:3" x14ac:dyDescent="0.2">
      <c r="A76" s="19" t="s">
        <v>84</v>
      </c>
      <c r="B76" s="25"/>
      <c r="C76" s="25">
        <v>1</v>
      </c>
    </row>
    <row r="77" spans="1:3" ht="15" x14ac:dyDescent="0.2">
      <c r="A77" s="17" t="s">
        <v>339</v>
      </c>
      <c r="B77" s="31">
        <f>SUM(B57:B76)</f>
        <v>13</v>
      </c>
      <c r="C77" s="31">
        <f>SUM(C57:C76)</f>
        <v>19</v>
      </c>
    </row>
    <row r="78" spans="1:3" ht="15" x14ac:dyDescent="0.2">
      <c r="A78" s="18" t="s">
        <v>15</v>
      </c>
      <c r="B78" s="36" t="s">
        <v>30</v>
      </c>
      <c r="C78" s="36" t="s">
        <v>31</v>
      </c>
    </row>
    <row r="79" spans="1:3" ht="15" x14ac:dyDescent="0.2">
      <c r="A79" s="18" t="s">
        <v>29</v>
      </c>
      <c r="B79" s="36"/>
      <c r="C79" s="36"/>
    </row>
    <row r="80" spans="1:3" x14ac:dyDescent="0.2">
      <c r="A80" s="19" t="s">
        <v>85</v>
      </c>
      <c r="B80" s="25">
        <v>1</v>
      </c>
      <c r="C80" s="25">
        <v>1</v>
      </c>
    </row>
    <row r="81" spans="1:3" x14ac:dyDescent="0.2">
      <c r="A81" s="19" t="s">
        <v>86</v>
      </c>
      <c r="B81" s="25">
        <v>1</v>
      </c>
      <c r="C81" s="25">
        <v>1</v>
      </c>
    </row>
    <row r="82" spans="1:3" x14ac:dyDescent="0.2">
      <c r="A82" s="19" t="s">
        <v>87</v>
      </c>
      <c r="B82" s="25">
        <v>1</v>
      </c>
      <c r="C82" s="25">
        <v>1</v>
      </c>
    </row>
    <row r="83" spans="1:3" x14ac:dyDescent="0.2">
      <c r="A83" s="19" t="s">
        <v>88</v>
      </c>
      <c r="B83" s="25">
        <v>1</v>
      </c>
      <c r="C83" s="25">
        <v>1</v>
      </c>
    </row>
    <row r="84" spans="1:3" x14ac:dyDescent="0.2">
      <c r="A84" s="19" t="s">
        <v>89</v>
      </c>
      <c r="B84" s="25">
        <v>0.5</v>
      </c>
      <c r="C84" s="25">
        <v>1</v>
      </c>
    </row>
    <row r="85" spans="1:3" x14ac:dyDescent="0.2">
      <c r="A85" s="19" t="s">
        <v>91</v>
      </c>
      <c r="B85" s="25">
        <v>1</v>
      </c>
      <c r="C85" s="25">
        <v>1</v>
      </c>
    </row>
    <row r="86" spans="1:3" ht="15" x14ac:dyDescent="0.2">
      <c r="A86" s="18" t="s">
        <v>12</v>
      </c>
    </row>
    <row r="87" spans="1:3" x14ac:dyDescent="0.2">
      <c r="A87" s="19" t="s">
        <v>92</v>
      </c>
      <c r="B87" s="25">
        <v>1</v>
      </c>
      <c r="C87" s="25">
        <v>1</v>
      </c>
    </row>
    <row r="88" spans="1:3" x14ac:dyDescent="0.2">
      <c r="A88" s="19" t="s">
        <v>93</v>
      </c>
      <c r="B88" s="25">
        <v>0.5</v>
      </c>
      <c r="C88" s="25">
        <v>1</v>
      </c>
    </row>
    <row r="89" spans="1:3" x14ac:dyDescent="0.2">
      <c r="A89" s="19" t="s">
        <v>94</v>
      </c>
      <c r="B89" s="25">
        <v>1</v>
      </c>
      <c r="C89" s="25">
        <v>1</v>
      </c>
    </row>
    <row r="90" spans="1:3" x14ac:dyDescent="0.2">
      <c r="A90" s="19" t="s">
        <v>95</v>
      </c>
      <c r="B90" s="25">
        <v>1</v>
      </c>
      <c r="C90" s="25">
        <v>1</v>
      </c>
    </row>
    <row r="91" spans="1:3" x14ac:dyDescent="0.2">
      <c r="A91" s="19" t="s">
        <v>96</v>
      </c>
      <c r="B91" s="25">
        <v>0</v>
      </c>
      <c r="C91" s="25">
        <v>1</v>
      </c>
    </row>
    <row r="92" spans="1:3" x14ac:dyDescent="0.2">
      <c r="A92" s="19" t="s">
        <v>90</v>
      </c>
      <c r="B92" s="25">
        <v>0</v>
      </c>
      <c r="C92" s="25">
        <v>1</v>
      </c>
    </row>
    <row r="93" spans="1:3" x14ac:dyDescent="0.2">
      <c r="A93" s="19" t="s">
        <v>376</v>
      </c>
      <c r="B93" s="25">
        <v>1</v>
      </c>
      <c r="C93" s="25">
        <v>1</v>
      </c>
    </row>
    <row r="94" spans="1:3" x14ac:dyDescent="0.2">
      <c r="A94" s="19" t="s">
        <v>377</v>
      </c>
      <c r="B94" s="25">
        <v>0.5</v>
      </c>
      <c r="C94" s="25">
        <v>1</v>
      </c>
    </row>
    <row r="95" spans="1:3" ht="15" x14ac:dyDescent="0.2">
      <c r="A95" s="17" t="s">
        <v>339</v>
      </c>
      <c r="B95" s="31">
        <f>SUM(B80:B94)</f>
        <v>10.5</v>
      </c>
      <c r="C95" s="31">
        <f>SUM(C80:C94)</f>
        <v>14</v>
      </c>
    </row>
    <row r="96" spans="1:3" ht="15" x14ac:dyDescent="0.2">
      <c r="A96" s="18" t="s">
        <v>16</v>
      </c>
      <c r="B96" s="36" t="s">
        <v>30</v>
      </c>
      <c r="C96" s="36" t="s">
        <v>31</v>
      </c>
    </row>
    <row r="97" spans="1:3" ht="15" x14ac:dyDescent="0.2">
      <c r="A97" s="18" t="s">
        <v>29</v>
      </c>
      <c r="B97" s="36"/>
      <c r="C97" s="36"/>
    </row>
    <row r="98" spans="1:3" x14ac:dyDescent="0.2">
      <c r="A98" s="19" t="s">
        <v>101</v>
      </c>
      <c r="B98" s="25">
        <v>1</v>
      </c>
      <c r="C98" s="25">
        <v>1</v>
      </c>
    </row>
    <row r="99" spans="1:3" x14ac:dyDescent="0.2">
      <c r="A99" s="8" t="s">
        <v>102</v>
      </c>
      <c r="B99" s="25">
        <v>1</v>
      </c>
      <c r="C99" s="25">
        <v>1</v>
      </c>
    </row>
    <row r="100" spans="1:3" x14ac:dyDescent="0.2">
      <c r="A100" s="19" t="s">
        <v>103</v>
      </c>
      <c r="B100" s="25">
        <v>0.5</v>
      </c>
      <c r="C100" s="25">
        <v>1</v>
      </c>
    </row>
    <row r="101" spans="1:3" x14ac:dyDescent="0.2">
      <c r="A101" s="19" t="s">
        <v>104</v>
      </c>
      <c r="B101" s="25">
        <v>1</v>
      </c>
      <c r="C101" s="25">
        <v>1</v>
      </c>
    </row>
    <row r="102" spans="1:3" ht="28.5" x14ac:dyDescent="0.2">
      <c r="A102" s="19" t="s">
        <v>105</v>
      </c>
      <c r="B102" s="25"/>
      <c r="C102" s="25">
        <v>1</v>
      </c>
    </row>
    <row r="103" spans="1:3" x14ac:dyDescent="0.2">
      <c r="A103" s="19" t="s">
        <v>106</v>
      </c>
      <c r="B103" s="25">
        <v>1</v>
      </c>
      <c r="C103" s="25">
        <v>1</v>
      </c>
    </row>
    <row r="104" spans="1:3" x14ac:dyDescent="0.2">
      <c r="A104" s="19" t="s">
        <v>107</v>
      </c>
      <c r="B104" s="25">
        <v>1</v>
      </c>
      <c r="C104" s="25">
        <v>1</v>
      </c>
    </row>
    <row r="105" spans="1:3" x14ac:dyDescent="0.2">
      <c r="A105" s="19" t="s">
        <v>108</v>
      </c>
      <c r="B105" s="25">
        <v>1</v>
      </c>
      <c r="C105" s="25">
        <v>1</v>
      </c>
    </row>
    <row r="106" spans="1:3" x14ac:dyDescent="0.2">
      <c r="A106" s="19" t="s">
        <v>109</v>
      </c>
      <c r="B106" s="25">
        <v>0</v>
      </c>
      <c r="C106" s="25">
        <v>1</v>
      </c>
    </row>
    <row r="107" spans="1:3" x14ac:dyDescent="0.2">
      <c r="A107" s="19" t="s">
        <v>110</v>
      </c>
      <c r="B107" s="25">
        <v>0</v>
      </c>
      <c r="C107" s="25">
        <v>1</v>
      </c>
    </row>
    <row r="108" spans="1:3" x14ac:dyDescent="0.2">
      <c r="A108" s="19" t="s">
        <v>111</v>
      </c>
      <c r="B108" s="25">
        <v>1</v>
      </c>
      <c r="C108" s="25">
        <v>1</v>
      </c>
    </row>
    <row r="109" spans="1:3" ht="15" x14ac:dyDescent="0.2">
      <c r="A109" s="18" t="s">
        <v>12</v>
      </c>
    </row>
    <row r="110" spans="1:3" x14ac:dyDescent="0.2">
      <c r="A110" s="19" t="s">
        <v>355</v>
      </c>
      <c r="B110" s="25"/>
      <c r="C110" s="25">
        <v>1</v>
      </c>
    </row>
    <row r="111" spans="1:3" x14ac:dyDescent="0.2">
      <c r="A111" s="19" t="s">
        <v>113</v>
      </c>
      <c r="B111" s="25">
        <v>1</v>
      </c>
      <c r="C111" s="25">
        <v>1</v>
      </c>
    </row>
    <row r="112" spans="1:3" ht="28.5" x14ac:dyDescent="0.2">
      <c r="A112" s="19" t="s">
        <v>356</v>
      </c>
      <c r="B112" s="25">
        <v>0</v>
      </c>
      <c r="C112" s="25">
        <v>1</v>
      </c>
    </row>
    <row r="113" spans="1:3" x14ac:dyDescent="0.2">
      <c r="A113" s="19" t="s">
        <v>115</v>
      </c>
      <c r="B113" s="25"/>
      <c r="C113" s="25">
        <v>1</v>
      </c>
    </row>
    <row r="114" spans="1:3" x14ac:dyDescent="0.2">
      <c r="A114" s="19" t="s">
        <v>116</v>
      </c>
      <c r="B114" s="25">
        <v>0</v>
      </c>
      <c r="C114" s="25">
        <v>1</v>
      </c>
    </row>
    <row r="115" spans="1:3" x14ac:dyDescent="0.2">
      <c r="A115" s="19" t="s">
        <v>117</v>
      </c>
      <c r="B115" s="25"/>
      <c r="C115" s="25">
        <v>1</v>
      </c>
    </row>
    <row r="116" spans="1:3" ht="15" x14ac:dyDescent="0.2">
      <c r="A116" s="17" t="s">
        <v>339</v>
      </c>
      <c r="B116" s="31">
        <f>SUM(B98:B115)</f>
        <v>8.5</v>
      </c>
      <c r="C116" s="31">
        <f>SUM(C98:C115)</f>
        <v>17</v>
      </c>
    </row>
    <row r="117" spans="1:3" ht="15" customHeight="1" x14ac:dyDescent="0.2">
      <c r="A117" s="18" t="s">
        <v>17</v>
      </c>
      <c r="B117" s="36" t="s">
        <v>30</v>
      </c>
      <c r="C117" s="36" t="s">
        <v>31</v>
      </c>
    </row>
    <row r="118" spans="1:3" ht="15" x14ac:dyDescent="0.2">
      <c r="A118" s="18" t="s">
        <v>29</v>
      </c>
      <c r="B118" s="36"/>
      <c r="C118" s="36"/>
    </row>
    <row r="119" spans="1:3" x14ac:dyDescent="0.2">
      <c r="A119" s="19" t="s">
        <v>118</v>
      </c>
      <c r="B119" s="25">
        <v>1</v>
      </c>
      <c r="C119" s="25">
        <v>1</v>
      </c>
    </row>
    <row r="120" spans="1:3" x14ac:dyDescent="0.2">
      <c r="A120" s="19" t="s">
        <v>119</v>
      </c>
      <c r="B120" s="25">
        <v>1</v>
      </c>
      <c r="C120" s="25">
        <v>1</v>
      </c>
    </row>
    <row r="121" spans="1:3" x14ac:dyDescent="0.2">
      <c r="A121" s="19" t="s">
        <v>120</v>
      </c>
      <c r="B121" s="25">
        <v>1</v>
      </c>
      <c r="C121" s="25">
        <v>1</v>
      </c>
    </row>
    <row r="122" spans="1:3" ht="28.5" x14ac:dyDescent="0.2">
      <c r="A122" s="19" t="s">
        <v>121</v>
      </c>
      <c r="B122" s="25">
        <v>1</v>
      </c>
      <c r="C122" s="25">
        <v>1</v>
      </c>
    </row>
    <row r="123" spans="1:3" x14ac:dyDescent="0.2">
      <c r="A123" s="19" t="s">
        <v>122</v>
      </c>
      <c r="B123" s="25">
        <v>1</v>
      </c>
      <c r="C123" s="25">
        <v>1</v>
      </c>
    </row>
    <row r="124" spans="1:3" x14ac:dyDescent="0.2">
      <c r="A124" s="19" t="s">
        <v>123</v>
      </c>
      <c r="B124" s="25">
        <v>1</v>
      </c>
      <c r="C124" s="25">
        <v>1</v>
      </c>
    </row>
    <row r="125" spans="1:3" x14ac:dyDescent="0.2">
      <c r="A125" s="19" t="s">
        <v>124</v>
      </c>
      <c r="B125" s="25">
        <v>0</v>
      </c>
      <c r="C125" s="25">
        <v>1</v>
      </c>
    </row>
    <row r="126" spans="1:3" x14ac:dyDescent="0.2">
      <c r="A126" s="19" t="s">
        <v>125</v>
      </c>
      <c r="B126" s="25">
        <v>1</v>
      </c>
      <c r="C126" s="25">
        <v>1</v>
      </c>
    </row>
    <row r="127" spans="1:3" x14ac:dyDescent="0.2">
      <c r="A127" s="19" t="s">
        <v>126</v>
      </c>
      <c r="B127" s="25">
        <v>1</v>
      </c>
      <c r="C127" s="25">
        <v>1</v>
      </c>
    </row>
    <row r="128" spans="1:3" x14ac:dyDescent="0.2">
      <c r="A128" s="19" t="s">
        <v>127</v>
      </c>
      <c r="B128" s="25">
        <v>1</v>
      </c>
      <c r="C128" s="25">
        <v>1</v>
      </c>
    </row>
    <row r="129" spans="1:3" ht="15" x14ac:dyDescent="0.2">
      <c r="A129" s="18" t="s">
        <v>12</v>
      </c>
    </row>
    <row r="130" spans="1:3" ht="28.5" x14ac:dyDescent="0.2">
      <c r="A130" s="19" t="s">
        <v>128</v>
      </c>
      <c r="B130" s="25">
        <v>0</v>
      </c>
      <c r="C130" s="25">
        <v>1</v>
      </c>
    </row>
    <row r="131" spans="1:3" x14ac:dyDescent="0.2">
      <c r="A131" s="19" t="s">
        <v>129</v>
      </c>
      <c r="B131" s="25">
        <v>1</v>
      </c>
      <c r="C131" s="25">
        <v>1</v>
      </c>
    </row>
    <row r="132" spans="1:3" x14ac:dyDescent="0.2">
      <c r="A132" s="19" t="s">
        <v>130</v>
      </c>
      <c r="B132" s="25">
        <v>1</v>
      </c>
      <c r="C132" s="25">
        <v>1</v>
      </c>
    </row>
    <row r="133" spans="1:3" x14ac:dyDescent="0.2">
      <c r="A133" s="19" t="s">
        <v>131</v>
      </c>
      <c r="B133" s="25">
        <v>1</v>
      </c>
      <c r="C133" s="25">
        <v>1</v>
      </c>
    </row>
    <row r="134" spans="1:3" x14ac:dyDescent="0.2">
      <c r="A134" s="19" t="s">
        <v>132</v>
      </c>
      <c r="B134" s="25">
        <v>0</v>
      </c>
      <c r="C134" s="25">
        <v>1</v>
      </c>
    </row>
    <row r="135" spans="1:3" ht="15" x14ac:dyDescent="0.2">
      <c r="A135" s="17" t="s">
        <v>339</v>
      </c>
      <c r="B135" s="31">
        <f>SUM(B119:B134)</f>
        <v>12</v>
      </c>
      <c r="C135" s="31">
        <f>SUM(C119:C134)</f>
        <v>15</v>
      </c>
    </row>
    <row r="136" spans="1:3" ht="15" x14ac:dyDescent="0.2">
      <c r="A136" s="18" t="s">
        <v>18</v>
      </c>
      <c r="B136" s="36" t="s">
        <v>30</v>
      </c>
      <c r="C136" s="36" t="s">
        <v>31</v>
      </c>
    </row>
    <row r="137" spans="1:3" ht="15" x14ac:dyDescent="0.2">
      <c r="A137" s="18" t="s">
        <v>29</v>
      </c>
      <c r="B137" s="36"/>
      <c r="C137" s="36"/>
    </row>
    <row r="138" spans="1:3" x14ac:dyDescent="0.2">
      <c r="A138" s="34" t="s">
        <v>133</v>
      </c>
      <c r="B138" s="25">
        <v>0.5</v>
      </c>
      <c r="C138" s="25">
        <v>1</v>
      </c>
    </row>
    <row r="139" spans="1:3" x14ac:dyDescent="0.2">
      <c r="A139" s="19" t="s">
        <v>134</v>
      </c>
      <c r="B139" s="25">
        <v>0</v>
      </c>
      <c r="C139" s="25">
        <v>1</v>
      </c>
    </row>
    <row r="140" spans="1:3" x14ac:dyDescent="0.2">
      <c r="A140" s="19" t="s">
        <v>135</v>
      </c>
      <c r="B140" s="25">
        <v>1</v>
      </c>
      <c r="C140" s="25">
        <v>1</v>
      </c>
    </row>
    <row r="141" spans="1:3" x14ac:dyDescent="0.2">
      <c r="A141" s="19" t="s">
        <v>136</v>
      </c>
      <c r="B141" s="25">
        <v>0</v>
      </c>
      <c r="C141" s="25">
        <v>1</v>
      </c>
    </row>
    <row r="142" spans="1:3" x14ac:dyDescent="0.2">
      <c r="A142" s="19" t="s">
        <v>137</v>
      </c>
      <c r="B142" s="25">
        <v>1</v>
      </c>
      <c r="C142" s="25">
        <v>1</v>
      </c>
    </row>
    <row r="143" spans="1:3" x14ac:dyDescent="0.2">
      <c r="A143" s="19" t="s">
        <v>138</v>
      </c>
      <c r="B143" s="25">
        <v>1</v>
      </c>
      <c r="C143" s="25">
        <v>1</v>
      </c>
    </row>
    <row r="144" spans="1:3" x14ac:dyDescent="0.2">
      <c r="A144" s="19" t="s">
        <v>139</v>
      </c>
      <c r="B144" s="25">
        <v>1</v>
      </c>
      <c r="C144" s="25">
        <v>1</v>
      </c>
    </row>
    <row r="145" spans="1:3" ht="28.5" x14ac:dyDescent="0.2">
      <c r="A145" s="19" t="s">
        <v>140</v>
      </c>
      <c r="B145" s="25">
        <v>0</v>
      </c>
      <c r="C145" s="25">
        <v>1</v>
      </c>
    </row>
    <row r="146" spans="1:3" ht="15" x14ac:dyDescent="0.2">
      <c r="A146" s="18" t="s">
        <v>12</v>
      </c>
    </row>
    <row r="147" spans="1:3" ht="28.5" x14ac:dyDescent="0.2">
      <c r="A147" s="19" t="s">
        <v>141</v>
      </c>
      <c r="B147" s="25">
        <v>1</v>
      </c>
      <c r="C147" s="25">
        <v>1</v>
      </c>
    </row>
    <row r="148" spans="1:3" x14ac:dyDescent="0.2">
      <c r="A148" s="19" t="s">
        <v>142</v>
      </c>
      <c r="B148" s="25">
        <v>0</v>
      </c>
      <c r="C148" s="25">
        <v>1</v>
      </c>
    </row>
    <row r="149" spans="1:3" x14ac:dyDescent="0.2">
      <c r="A149" s="19" t="s">
        <v>143</v>
      </c>
      <c r="B149" s="25">
        <v>1</v>
      </c>
      <c r="C149" s="25">
        <v>1</v>
      </c>
    </row>
    <row r="150" spans="1:3" x14ac:dyDescent="0.2">
      <c r="A150" s="19" t="s">
        <v>144</v>
      </c>
      <c r="B150" s="25">
        <v>1</v>
      </c>
      <c r="C150" s="25">
        <v>1</v>
      </c>
    </row>
    <row r="151" spans="1:3" x14ac:dyDescent="0.2">
      <c r="A151" s="19" t="s">
        <v>145</v>
      </c>
      <c r="B151" s="25">
        <v>1</v>
      </c>
      <c r="C151" s="25">
        <v>1</v>
      </c>
    </row>
    <row r="152" spans="1:3" ht="28.5" x14ac:dyDescent="0.2">
      <c r="A152" s="19" t="s">
        <v>146</v>
      </c>
      <c r="B152" s="25">
        <v>1</v>
      </c>
      <c r="C152" s="25">
        <v>1</v>
      </c>
    </row>
    <row r="153" spans="1:3" ht="15" x14ac:dyDescent="0.2">
      <c r="A153" s="17" t="s">
        <v>339</v>
      </c>
      <c r="B153" s="31">
        <f>SUM(B138:B152)</f>
        <v>9.5</v>
      </c>
      <c r="C153" s="31">
        <f>SUM(C138:C152)</f>
        <v>14</v>
      </c>
    </row>
    <row r="154" spans="1:3" ht="15" customHeight="1" x14ac:dyDescent="0.2">
      <c r="A154" s="18" t="s">
        <v>19</v>
      </c>
      <c r="B154" s="36" t="s">
        <v>30</v>
      </c>
      <c r="C154" s="36" t="s">
        <v>31</v>
      </c>
    </row>
    <row r="155" spans="1:3" ht="15" x14ac:dyDescent="0.2">
      <c r="A155" s="18" t="s">
        <v>29</v>
      </c>
      <c r="B155" s="36"/>
      <c r="C155" s="36"/>
    </row>
    <row r="156" spans="1:3" x14ac:dyDescent="0.2">
      <c r="A156" s="19" t="s">
        <v>147</v>
      </c>
      <c r="B156" s="25">
        <v>1</v>
      </c>
      <c r="C156" s="25">
        <v>1</v>
      </c>
    </row>
    <row r="157" spans="1:3" ht="28.5" x14ac:dyDescent="0.2">
      <c r="A157" s="19" t="s">
        <v>148</v>
      </c>
      <c r="B157" s="25">
        <v>1</v>
      </c>
      <c r="C157" s="25">
        <v>1</v>
      </c>
    </row>
    <row r="158" spans="1:3" x14ac:dyDescent="0.2">
      <c r="A158" s="19" t="s">
        <v>149</v>
      </c>
      <c r="B158" s="25">
        <v>1</v>
      </c>
      <c r="C158" s="25">
        <v>1</v>
      </c>
    </row>
    <row r="159" spans="1:3" x14ac:dyDescent="0.2">
      <c r="A159" s="19" t="s">
        <v>150</v>
      </c>
      <c r="B159" s="25">
        <v>1</v>
      </c>
      <c r="C159" s="25">
        <v>1</v>
      </c>
    </row>
    <row r="160" spans="1:3" x14ac:dyDescent="0.2">
      <c r="A160" s="19" t="s">
        <v>151</v>
      </c>
      <c r="B160" s="25">
        <v>0.5</v>
      </c>
      <c r="C160" s="25">
        <v>1</v>
      </c>
    </row>
    <row r="161" spans="1:3" ht="28.5" x14ac:dyDescent="0.2">
      <c r="A161" s="19" t="s">
        <v>152</v>
      </c>
      <c r="B161" s="25">
        <v>1</v>
      </c>
      <c r="C161" s="25">
        <v>1</v>
      </c>
    </row>
    <row r="162" spans="1:3" x14ac:dyDescent="0.2">
      <c r="A162" s="19" t="s">
        <v>153</v>
      </c>
      <c r="B162" s="25">
        <v>1</v>
      </c>
      <c r="C162" s="25">
        <v>1</v>
      </c>
    </row>
    <row r="163" spans="1:3" x14ac:dyDescent="0.2">
      <c r="A163" s="19" t="s">
        <v>154</v>
      </c>
      <c r="B163" s="25">
        <v>1</v>
      </c>
      <c r="C163" s="25">
        <v>1</v>
      </c>
    </row>
    <row r="164" spans="1:3" x14ac:dyDescent="0.2">
      <c r="A164" s="19" t="s">
        <v>155</v>
      </c>
      <c r="B164" s="25">
        <v>1</v>
      </c>
      <c r="C164" s="25">
        <v>1</v>
      </c>
    </row>
    <row r="165" spans="1:3" x14ac:dyDescent="0.2">
      <c r="A165" s="19" t="s">
        <v>156</v>
      </c>
      <c r="B165" s="25">
        <v>1</v>
      </c>
      <c r="C165" s="25">
        <v>1</v>
      </c>
    </row>
    <row r="166" spans="1:3" ht="15" x14ac:dyDescent="0.2">
      <c r="A166" s="18" t="s">
        <v>12</v>
      </c>
    </row>
    <row r="167" spans="1:3" x14ac:dyDescent="0.2">
      <c r="A167" s="19" t="s">
        <v>157</v>
      </c>
      <c r="B167" s="25">
        <v>1</v>
      </c>
      <c r="C167" s="25">
        <v>1</v>
      </c>
    </row>
    <row r="168" spans="1:3" x14ac:dyDescent="0.2">
      <c r="A168" s="19" t="s">
        <v>158</v>
      </c>
      <c r="B168" s="25">
        <v>0</v>
      </c>
      <c r="C168" s="25">
        <v>1</v>
      </c>
    </row>
    <row r="169" spans="1:3" x14ac:dyDescent="0.2">
      <c r="A169" s="19" t="s">
        <v>159</v>
      </c>
      <c r="B169" s="25">
        <v>1</v>
      </c>
      <c r="C169" s="25">
        <v>1</v>
      </c>
    </row>
    <row r="170" spans="1:3" x14ac:dyDescent="0.2">
      <c r="A170" s="19" t="s">
        <v>160</v>
      </c>
      <c r="B170" s="25">
        <v>0.5</v>
      </c>
      <c r="C170" s="25">
        <v>1</v>
      </c>
    </row>
    <row r="171" spans="1:3" x14ac:dyDescent="0.2">
      <c r="A171" s="19" t="s">
        <v>161</v>
      </c>
      <c r="B171" s="25">
        <v>0</v>
      </c>
      <c r="C171" s="25">
        <v>1</v>
      </c>
    </row>
    <row r="172" spans="1:3" ht="28.5" x14ac:dyDescent="0.2">
      <c r="A172" s="19" t="s">
        <v>162</v>
      </c>
      <c r="B172" s="25">
        <v>0.5</v>
      </c>
      <c r="C172" s="25">
        <v>1</v>
      </c>
    </row>
    <row r="173" spans="1:3" ht="28.5" x14ac:dyDescent="0.2">
      <c r="A173" s="19" t="s">
        <v>163</v>
      </c>
      <c r="B173" s="25">
        <v>0</v>
      </c>
      <c r="C173" s="25">
        <v>1</v>
      </c>
    </row>
    <row r="174" spans="1:3" ht="15" x14ac:dyDescent="0.2">
      <c r="A174" s="17" t="s">
        <v>339</v>
      </c>
      <c r="B174" s="31">
        <f>SUM(B156:B173)</f>
        <v>12.5</v>
      </c>
      <c r="C174" s="31">
        <f>SUM(C156:C173)</f>
        <v>17</v>
      </c>
    </row>
    <row r="175" spans="1:3" ht="15" x14ac:dyDescent="0.2">
      <c r="A175" s="18" t="s">
        <v>20</v>
      </c>
      <c r="B175" s="36" t="s">
        <v>30</v>
      </c>
      <c r="C175" s="36" t="s">
        <v>31</v>
      </c>
    </row>
    <row r="176" spans="1:3" ht="15" x14ac:dyDescent="0.2">
      <c r="A176" s="18" t="s">
        <v>29</v>
      </c>
      <c r="B176" s="36"/>
      <c r="C176" s="36"/>
    </row>
    <row r="177" spans="1:3" x14ac:dyDescent="0.2">
      <c r="A177" s="19" t="s">
        <v>164</v>
      </c>
      <c r="B177" s="25">
        <v>0.5</v>
      </c>
      <c r="C177" s="25">
        <v>1</v>
      </c>
    </row>
    <row r="178" spans="1:3" x14ac:dyDescent="0.2">
      <c r="A178" s="19" t="s">
        <v>165</v>
      </c>
      <c r="B178" s="25">
        <v>0</v>
      </c>
      <c r="C178" s="25">
        <v>1</v>
      </c>
    </row>
    <row r="179" spans="1:3" x14ac:dyDescent="0.2">
      <c r="A179" s="19" t="s">
        <v>166</v>
      </c>
      <c r="B179" s="25">
        <v>0</v>
      </c>
      <c r="C179" s="25">
        <v>1</v>
      </c>
    </row>
    <row r="180" spans="1:3" x14ac:dyDescent="0.2">
      <c r="A180" s="19" t="s">
        <v>167</v>
      </c>
      <c r="B180" s="25">
        <v>1</v>
      </c>
      <c r="C180" s="25">
        <v>1</v>
      </c>
    </row>
    <row r="181" spans="1:3" x14ac:dyDescent="0.2">
      <c r="A181" s="19" t="s">
        <v>168</v>
      </c>
      <c r="B181" s="25">
        <v>0</v>
      </c>
      <c r="C181" s="25">
        <v>1</v>
      </c>
    </row>
    <row r="182" spans="1:3" x14ac:dyDescent="0.2">
      <c r="A182" s="19" t="s">
        <v>169</v>
      </c>
      <c r="B182" s="25">
        <v>0</v>
      </c>
      <c r="C182" s="25">
        <v>1</v>
      </c>
    </row>
    <row r="183" spans="1:3" x14ac:dyDescent="0.2">
      <c r="A183" s="19" t="s">
        <v>170</v>
      </c>
      <c r="B183" s="25">
        <v>1</v>
      </c>
      <c r="C183" s="25">
        <v>1</v>
      </c>
    </row>
    <row r="184" spans="1:3" x14ac:dyDescent="0.2">
      <c r="A184" s="19" t="s">
        <v>171</v>
      </c>
      <c r="B184" s="25">
        <v>0</v>
      </c>
      <c r="C184" s="25">
        <v>1</v>
      </c>
    </row>
    <row r="185" spans="1:3" ht="28.5" x14ac:dyDescent="0.2">
      <c r="A185" s="19" t="s">
        <v>172</v>
      </c>
      <c r="B185" s="25">
        <v>0</v>
      </c>
      <c r="C185" s="25">
        <v>1</v>
      </c>
    </row>
    <row r="186" spans="1:3" ht="28.5" x14ac:dyDescent="0.2">
      <c r="A186" s="19" t="s">
        <v>173</v>
      </c>
      <c r="B186" s="25">
        <v>1</v>
      </c>
      <c r="C186" s="25">
        <v>1</v>
      </c>
    </row>
    <row r="187" spans="1:3" ht="15" x14ac:dyDescent="0.2">
      <c r="A187" s="18" t="s">
        <v>12</v>
      </c>
    </row>
    <row r="188" spans="1:3" ht="28.5" x14ac:dyDescent="0.2">
      <c r="A188" s="19" t="s">
        <v>174</v>
      </c>
      <c r="B188" s="25">
        <v>1</v>
      </c>
      <c r="C188" s="25">
        <v>1</v>
      </c>
    </row>
    <row r="189" spans="1:3" x14ac:dyDescent="0.2">
      <c r="A189" s="19" t="s">
        <v>175</v>
      </c>
      <c r="B189" s="25">
        <v>1</v>
      </c>
      <c r="C189" s="25">
        <v>1</v>
      </c>
    </row>
    <row r="190" spans="1:3" x14ac:dyDescent="0.2">
      <c r="A190" s="19" t="s">
        <v>176</v>
      </c>
      <c r="B190" s="25">
        <v>0.5</v>
      </c>
      <c r="C190" s="25">
        <v>1</v>
      </c>
    </row>
    <row r="191" spans="1:3" x14ac:dyDescent="0.2">
      <c r="A191" s="19" t="s">
        <v>177</v>
      </c>
      <c r="B191" s="25">
        <v>0</v>
      </c>
      <c r="C191" s="25">
        <v>1</v>
      </c>
    </row>
    <row r="192" spans="1:3" x14ac:dyDescent="0.2">
      <c r="A192" s="19" t="s">
        <v>178</v>
      </c>
      <c r="B192" s="25">
        <v>0</v>
      </c>
      <c r="C192" s="25">
        <v>1</v>
      </c>
    </row>
    <row r="193" spans="1:3" x14ac:dyDescent="0.2">
      <c r="A193" s="19" t="s">
        <v>179</v>
      </c>
      <c r="B193" s="25">
        <v>0</v>
      </c>
      <c r="C193" s="25">
        <v>1</v>
      </c>
    </row>
    <row r="194" spans="1:3" x14ac:dyDescent="0.2">
      <c r="A194" s="19" t="s">
        <v>180</v>
      </c>
      <c r="B194" s="25">
        <v>0</v>
      </c>
      <c r="C194" s="25">
        <v>1</v>
      </c>
    </row>
    <row r="195" spans="1:3" ht="15" x14ac:dyDescent="0.2">
      <c r="A195" s="17" t="s">
        <v>339</v>
      </c>
      <c r="B195" s="31">
        <f>SUM(B177:B194)</f>
        <v>6</v>
      </c>
      <c r="C195" s="31">
        <f>SUM(C177:C194)</f>
        <v>17</v>
      </c>
    </row>
    <row r="196" spans="1:3" ht="15" customHeight="1" x14ac:dyDescent="0.2">
      <c r="A196" s="18" t="s">
        <v>21</v>
      </c>
      <c r="B196" s="36" t="s">
        <v>30</v>
      </c>
      <c r="C196" s="36" t="s">
        <v>31</v>
      </c>
    </row>
    <row r="197" spans="1:3" ht="15" x14ac:dyDescent="0.2">
      <c r="A197" s="18" t="s">
        <v>29</v>
      </c>
      <c r="B197" s="36"/>
      <c r="C197" s="36"/>
    </row>
    <row r="198" spans="1:3" x14ac:dyDescent="0.2">
      <c r="A198" s="19" t="s">
        <v>357</v>
      </c>
      <c r="B198" s="25"/>
      <c r="C198" s="25">
        <v>1</v>
      </c>
    </row>
    <row r="199" spans="1:3" ht="28.5" x14ac:dyDescent="0.2">
      <c r="A199" s="19" t="s">
        <v>358</v>
      </c>
      <c r="B199" s="25">
        <v>1</v>
      </c>
      <c r="C199" s="25">
        <v>1</v>
      </c>
    </row>
    <row r="200" spans="1:3" ht="14.25" customHeight="1" x14ac:dyDescent="0.2">
      <c r="A200" s="19" t="s">
        <v>359</v>
      </c>
      <c r="B200" s="25">
        <v>1</v>
      </c>
      <c r="C200" s="25">
        <v>1</v>
      </c>
    </row>
    <row r="201" spans="1:3" ht="28.5" x14ac:dyDescent="0.2">
      <c r="A201" s="19" t="s">
        <v>360</v>
      </c>
      <c r="B201" s="25">
        <v>1</v>
      </c>
      <c r="C201" s="25">
        <v>1</v>
      </c>
    </row>
    <row r="202" spans="1:3" x14ac:dyDescent="0.2">
      <c r="A202" s="19" t="s">
        <v>361</v>
      </c>
      <c r="B202" s="25">
        <v>1</v>
      </c>
      <c r="C202" s="25">
        <v>1</v>
      </c>
    </row>
    <row r="203" spans="1:3" x14ac:dyDescent="0.2">
      <c r="A203" s="19" t="s">
        <v>362</v>
      </c>
      <c r="B203" s="25">
        <v>0.5</v>
      </c>
      <c r="C203" s="25">
        <v>1</v>
      </c>
    </row>
    <row r="204" spans="1:3" x14ac:dyDescent="0.2">
      <c r="A204" s="19" t="s">
        <v>363</v>
      </c>
      <c r="B204" s="25">
        <v>1</v>
      </c>
      <c r="C204" s="25">
        <v>1</v>
      </c>
    </row>
    <row r="205" spans="1:3" x14ac:dyDescent="0.2">
      <c r="A205" s="19" t="s">
        <v>364</v>
      </c>
      <c r="B205" s="25"/>
      <c r="C205" s="25">
        <v>1</v>
      </c>
    </row>
    <row r="206" spans="1:3" ht="15" x14ac:dyDescent="0.2">
      <c r="A206" s="18" t="s">
        <v>12</v>
      </c>
    </row>
    <row r="207" spans="1:3" x14ac:dyDescent="0.2">
      <c r="A207" s="19" t="s">
        <v>191</v>
      </c>
      <c r="B207" s="25">
        <v>1</v>
      </c>
      <c r="C207" s="25">
        <v>1</v>
      </c>
    </row>
    <row r="208" spans="1:3" ht="28.5" x14ac:dyDescent="0.2">
      <c r="A208" s="19" t="s">
        <v>192</v>
      </c>
      <c r="B208" s="25">
        <v>0</v>
      </c>
      <c r="C208" s="25">
        <v>1</v>
      </c>
    </row>
    <row r="209" spans="1:3" x14ac:dyDescent="0.2">
      <c r="A209" s="19" t="s">
        <v>193</v>
      </c>
      <c r="B209" s="25">
        <v>0</v>
      </c>
      <c r="C209" s="25">
        <v>1</v>
      </c>
    </row>
    <row r="210" spans="1:3" x14ac:dyDescent="0.2">
      <c r="A210" s="19" t="s">
        <v>194</v>
      </c>
      <c r="B210" s="25"/>
      <c r="C210" s="25">
        <v>1</v>
      </c>
    </row>
    <row r="211" spans="1:3" x14ac:dyDescent="0.2">
      <c r="A211" s="19" t="s">
        <v>195</v>
      </c>
      <c r="B211" s="25">
        <v>1</v>
      </c>
      <c r="C211" s="25">
        <v>1</v>
      </c>
    </row>
    <row r="212" spans="1:3" x14ac:dyDescent="0.2">
      <c r="A212" s="19" t="s">
        <v>196</v>
      </c>
      <c r="B212" s="25">
        <v>1</v>
      </c>
      <c r="C212" s="25">
        <v>1</v>
      </c>
    </row>
    <row r="213" spans="1:3" x14ac:dyDescent="0.2">
      <c r="A213" s="19" t="s">
        <v>197</v>
      </c>
      <c r="B213" s="25">
        <v>0.5</v>
      </c>
      <c r="C213" s="25">
        <v>1</v>
      </c>
    </row>
    <row r="214" spans="1:3" x14ac:dyDescent="0.2">
      <c r="A214" s="19" t="s">
        <v>198</v>
      </c>
      <c r="B214" s="25">
        <v>0.5</v>
      </c>
      <c r="C214" s="25">
        <v>1</v>
      </c>
    </row>
    <row r="215" spans="1:3" ht="28.5" x14ac:dyDescent="0.2">
      <c r="A215" s="19" t="s">
        <v>199</v>
      </c>
      <c r="B215" s="25">
        <v>0.5</v>
      </c>
      <c r="C215" s="25">
        <v>1</v>
      </c>
    </row>
    <row r="216" spans="1:3" ht="15" x14ac:dyDescent="0.2">
      <c r="A216" s="17" t="s">
        <v>339</v>
      </c>
      <c r="B216" s="31">
        <f>SUM(B198:B215)</f>
        <v>10</v>
      </c>
      <c r="C216" s="31">
        <f>SUM(C198:C215)</f>
        <v>17</v>
      </c>
    </row>
    <row r="217" spans="1:3" ht="15" x14ac:dyDescent="0.2">
      <c r="A217" s="18" t="s">
        <v>22</v>
      </c>
      <c r="B217" s="36" t="s">
        <v>30</v>
      </c>
      <c r="C217" s="36" t="s">
        <v>31</v>
      </c>
    </row>
    <row r="218" spans="1:3" ht="15" x14ac:dyDescent="0.2">
      <c r="A218" s="18" t="s">
        <v>29</v>
      </c>
      <c r="B218" s="36"/>
      <c r="C218" s="36"/>
    </row>
    <row r="219" spans="1:3" x14ac:dyDescent="0.2">
      <c r="A219" s="19" t="s">
        <v>200</v>
      </c>
      <c r="B219" s="25">
        <v>1</v>
      </c>
      <c r="C219" s="25">
        <v>1</v>
      </c>
    </row>
    <row r="220" spans="1:3" x14ac:dyDescent="0.2">
      <c r="A220" s="19" t="s">
        <v>201</v>
      </c>
      <c r="B220" s="25">
        <v>1</v>
      </c>
      <c r="C220" s="25">
        <v>1</v>
      </c>
    </row>
    <row r="221" spans="1:3" x14ac:dyDescent="0.2">
      <c r="A221" s="19" t="s">
        <v>202</v>
      </c>
      <c r="B221" s="25">
        <v>1</v>
      </c>
      <c r="C221" s="25">
        <v>1</v>
      </c>
    </row>
    <row r="222" spans="1:3" x14ac:dyDescent="0.2">
      <c r="A222" s="19" t="s">
        <v>203</v>
      </c>
      <c r="B222" s="25">
        <v>1</v>
      </c>
      <c r="C222" s="25">
        <v>1</v>
      </c>
    </row>
    <row r="223" spans="1:3" x14ac:dyDescent="0.2">
      <c r="A223" s="19" t="s">
        <v>204</v>
      </c>
      <c r="B223" s="25">
        <v>0.5</v>
      </c>
      <c r="C223" s="25">
        <v>1</v>
      </c>
    </row>
    <row r="224" spans="1:3" x14ac:dyDescent="0.2">
      <c r="A224" s="19" t="s">
        <v>205</v>
      </c>
      <c r="B224" s="25">
        <v>0.5</v>
      </c>
      <c r="C224" s="25">
        <v>1</v>
      </c>
    </row>
    <row r="225" spans="1:3" x14ac:dyDescent="0.2">
      <c r="A225" s="19" t="s">
        <v>206</v>
      </c>
      <c r="B225" s="25">
        <v>1</v>
      </c>
      <c r="C225" s="25">
        <v>1</v>
      </c>
    </row>
    <row r="226" spans="1:3" x14ac:dyDescent="0.2">
      <c r="A226" s="19" t="s">
        <v>207</v>
      </c>
      <c r="B226" s="25">
        <v>1</v>
      </c>
      <c r="C226" s="25">
        <v>1</v>
      </c>
    </row>
    <row r="227" spans="1:3" x14ac:dyDescent="0.2">
      <c r="A227" s="19" t="s">
        <v>208</v>
      </c>
      <c r="B227" s="25">
        <v>1</v>
      </c>
      <c r="C227" s="25">
        <v>1</v>
      </c>
    </row>
    <row r="228" spans="1:3" ht="28.5" x14ac:dyDescent="0.2">
      <c r="A228" s="30" t="s">
        <v>209</v>
      </c>
      <c r="B228" s="25">
        <v>1</v>
      </c>
      <c r="C228" s="25">
        <v>1</v>
      </c>
    </row>
    <row r="229" spans="1:3" x14ac:dyDescent="0.2">
      <c r="A229" s="19" t="s">
        <v>210</v>
      </c>
      <c r="B229" s="25">
        <v>1</v>
      </c>
      <c r="C229" s="25">
        <v>1</v>
      </c>
    </row>
    <row r="230" spans="1:3" ht="15" x14ac:dyDescent="0.2">
      <c r="A230" s="18" t="s">
        <v>12</v>
      </c>
    </row>
    <row r="231" spans="1:3" x14ac:dyDescent="0.2">
      <c r="A231" s="19" t="s">
        <v>211</v>
      </c>
      <c r="B231" s="25">
        <v>1</v>
      </c>
      <c r="C231" s="25">
        <v>1</v>
      </c>
    </row>
    <row r="232" spans="1:3" x14ac:dyDescent="0.2">
      <c r="A232" s="19" t="s">
        <v>212</v>
      </c>
      <c r="B232" s="25">
        <v>1</v>
      </c>
      <c r="C232" s="25">
        <v>1</v>
      </c>
    </row>
    <row r="233" spans="1:3" ht="28.5" x14ac:dyDescent="0.2">
      <c r="A233" s="19" t="s">
        <v>213</v>
      </c>
      <c r="B233" s="25">
        <v>1</v>
      </c>
      <c r="C233" s="25">
        <v>1</v>
      </c>
    </row>
    <row r="234" spans="1:3" ht="28.5" x14ac:dyDescent="0.2">
      <c r="A234" s="19" t="s">
        <v>214</v>
      </c>
      <c r="B234" s="25">
        <v>0.5</v>
      </c>
      <c r="C234" s="25">
        <v>1</v>
      </c>
    </row>
    <row r="235" spans="1:3" ht="28.5" x14ac:dyDescent="0.2">
      <c r="A235" s="19" t="s">
        <v>215</v>
      </c>
      <c r="B235" s="25">
        <v>1</v>
      </c>
      <c r="C235" s="25">
        <v>1</v>
      </c>
    </row>
    <row r="236" spans="1:3" x14ac:dyDescent="0.2">
      <c r="A236" s="19" t="s">
        <v>216</v>
      </c>
      <c r="B236" s="25">
        <v>1</v>
      </c>
      <c r="C236" s="25">
        <v>1</v>
      </c>
    </row>
    <row r="237" spans="1:3" x14ac:dyDescent="0.2">
      <c r="A237" s="19" t="s">
        <v>217</v>
      </c>
      <c r="B237" s="25">
        <v>1</v>
      </c>
      <c r="C237" s="25">
        <v>1</v>
      </c>
    </row>
    <row r="238" spans="1:3" ht="28.5" x14ac:dyDescent="0.2">
      <c r="A238" s="19" t="s">
        <v>218</v>
      </c>
      <c r="B238" s="25">
        <v>0.5</v>
      </c>
      <c r="C238" s="25">
        <v>1</v>
      </c>
    </row>
    <row r="239" spans="1:3" ht="15" x14ac:dyDescent="0.2">
      <c r="A239" s="17" t="s">
        <v>339</v>
      </c>
      <c r="B239" s="31">
        <f>SUM(B219:B238)</f>
        <v>17</v>
      </c>
      <c r="C239" s="31">
        <f>SUM(C219:C238)</f>
        <v>19</v>
      </c>
    </row>
    <row r="240" spans="1:3" ht="15" x14ac:dyDescent="0.2">
      <c r="A240" s="18" t="s">
        <v>23</v>
      </c>
      <c r="B240" s="36" t="s">
        <v>30</v>
      </c>
      <c r="C240" s="36" t="s">
        <v>31</v>
      </c>
    </row>
    <row r="241" spans="1:3" ht="15" x14ac:dyDescent="0.2">
      <c r="A241" s="18" t="s">
        <v>219</v>
      </c>
      <c r="B241" s="36"/>
      <c r="C241" s="36"/>
    </row>
    <row r="242" spans="1:3" ht="28.5" x14ac:dyDescent="0.2">
      <c r="A242" s="19" t="s">
        <v>220</v>
      </c>
      <c r="B242" s="25">
        <v>1</v>
      </c>
      <c r="C242" s="25">
        <v>1</v>
      </c>
    </row>
    <row r="243" spans="1:3" x14ac:dyDescent="0.2">
      <c r="A243" s="19" t="s">
        <v>221</v>
      </c>
      <c r="B243" s="25">
        <v>1</v>
      </c>
      <c r="C243" s="25">
        <v>1</v>
      </c>
    </row>
    <row r="244" spans="1:3" x14ac:dyDescent="0.2">
      <c r="A244" s="19" t="s">
        <v>222</v>
      </c>
      <c r="B244" s="25">
        <v>0.5</v>
      </c>
      <c r="C244" s="25">
        <v>1</v>
      </c>
    </row>
    <row r="245" spans="1:3" ht="28.5" x14ac:dyDescent="0.2">
      <c r="A245" s="19" t="s">
        <v>223</v>
      </c>
      <c r="B245" s="25">
        <v>1</v>
      </c>
      <c r="C245" s="25">
        <v>1</v>
      </c>
    </row>
    <row r="246" spans="1:3" x14ac:dyDescent="0.2">
      <c r="A246" s="19" t="s">
        <v>224</v>
      </c>
      <c r="B246" s="25">
        <v>1</v>
      </c>
      <c r="C246" s="25">
        <v>1</v>
      </c>
    </row>
    <row r="247" spans="1:3" x14ac:dyDescent="0.2">
      <c r="A247" s="19" t="s">
        <v>225</v>
      </c>
      <c r="B247" s="25">
        <v>1</v>
      </c>
      <c r="C247" s="25">
        <v>1</v>
      </c>
    </row>
    <row r="248" spans="1:3" ht="28.5" x14ac:dyDescent="0.2">
      <c r="A248" s="19" t="s">
        <v>226</v>
      </c>
      <c r="B248" s="25">
        <v>1</v>
      </c>
      <c r="C248" s="25">
        <v>1</v>
      </c>
    </row>
    <row r="249" spans="1:3" x14ac:dyDescent="0.2">
      <c r="A249" s="19" t="s">
        <v>227</v>
      </c>
      <c r="B249" s="25">
        <v>0</v>
      </c>
      <c r="C249" s="25">
        <v>1</v>
      </c>
    </row>
    <row r="250" spans="1:3" x14ac:dyDescent="0.2">
      <c r="A250" s="19" t="s">
        <v>228</v>
      </c>
      <c r="B250" s="25">
        <v>1</v>
      </c>
      <c r="C250" s="25">
        <v>1</v>
      </c>
    </row>
    <row r="251" spans="1:3" x14ac:dyDescent="0.2">
      <c r="A251" s="19" t="s">
        <v>229</v>
      </c>
      <c r="B251" s="25">
        <v>1</v>
      </c>
      <c r="C251" s="25">
        <v>1</v>
      </c>
    </row>
    <row r="252" spans="1:3" x14ac:dyDescent="0.2">
      <c r="A252" s="19" t="s">
        <v>230</v>
      </c>
      <c r="B252" s="25">
        <v>1</v>
      </c>
      <c r="C252" s="25">
        <v>1</v>
      </c>
    </row>
    <row r="253" spans="1:3" x14ac:dyDescent="0.2">
      <c r="A253" s="19" t="s">
        <v>231</v>
      </c>
      <c r="B253" s="25">
        <v>0.5</v>
      </c>
      <c r="C253" s="25">
        <v>1</v>
      </c>
    </row>
    <row r="254" spans="1:3" x14ac:dyDescent="0.2">
      <c r="A254" s="19" t="s">
        <v>232</v>
      </c>
      <c r="B254" s="25">
        <v>0.5</v>
      </c>
      <c r="C254" s="25">
        <v>1</v>
      </c>
    </row>
    <row r="255" spans="1:3" ht="15" x14ac:dyDescent="0.2">
      <c r="A255" s="18" t="s">
        <v>12</v>
      </c>
    </row>
    <row r="256" spans="1:3" ht="28.5" x14ac:dyDescent="0.2">
      <c r="A256" s="19" t="s">
        <v>234</v>
      </c>
      <c r="B256" s="25">
        <v>1</v>
      </c>
      <c r="C256" s="25">
        <v>1</v>
      </c>
    </row>
    <row r="257" spans="1:3" x14ac:dyDescent="0.2">
      <c r="A257" s="19" t="s">
        <v>235</v>
      </c>
      <c r="B257" s="25">
        <v>1</v>
      </c>
      <c r="C257" s="25">
        <v>1</v>
      </c>
    </row>
    <row r="258" spans="1:3" ht="28.5" x14ac:dyDescent="0.2">
      <c r="A258" s="19" t="s">
        <v>236</v>
      </c>
      <c r="B258" s="25">
        <v>1</v>
      </c>
      <c r="C258" s="25">
        <v>1</v>
      </c>
    </row>
    <row r="259" spans="1:3" ht="14.25" customHeight="1" x14ac:dyDescent="0.2">
      <c r="A259" s="19" t="s">
        <v>237</v>
      </c>
      <c r="B259" s="25">
        <v>1</v>
      </c>
      <c r="C259" s="25">
        <v>1</v>
      </c>
    </row>
    <row r="260" spans="1:3" x14ac:dyDescent="0.2">
      <c r="A260" s="19" t="s">
        <v>238</v>
      </c>
      <c r="B260" s="25">
        <v>1</v>
      </c>
      <c r="C260" s="25">
        <v>1</v>
      </c>
    </row>
    <row r="261" spans="1:3" ht="14.25" customHeight="1" x14ac:dyDescent="0.2">
      <c r="A261" s="19" t="s">
        <v>239</v>
      </c>
      <c r="B261" s="25">
        <v>0</v>
      </c>
      <c r="C261" s="25">
        <v>1</v>
      </c>
    </row>
    <row r="262" spans="1:3" x14ac:dyDescent="0.2">
      <c r="A262" s="19" t="s">
        <v>240</v>
      </c>
      <c r="B262" s="25">
        <v>1</v>
      </c>
      <c r="C262" s="25">
        <v>1</v>
      </c>
    </row>
    <row r="263" spans="1:3" ht="28.5" x14ac:dyDescent="0.2">
      <c r="A263" s="19" t="s">
        <v>241</v>
      </c>
      <c r="B263" s="25">
        <v>0.5</v>
      </c>
      <c r="C263" s="25">
        <v>1</v>
      </c>
    </row>
    <row r="264" spans="1:3" ht="15" x14ac:dyDescent="0.2">
      <c r="A264" s="17" t="s">
        <v>339</v>
      </c>
      <c r="B264" s="31">
        <f>SUM(B242:B263)</f>
        <v>17</v>
      </c>
      <c r="C264" s="31">
        <f>SUM(C242:C263)</f>
        <v>21</v>
      </c>
    </row>
    <row r="265" spans="1:3" ht="15" customHeight="1" x14ac:dyDescent="0.2">
      <c r="A265" s="18" t="s">
        <v>24</v>
      </c>
      <c r="B265" s="36" t="s">
        <v>30</v>
      </c>
      <c r="C265" s="36" t="s">
        <v>31</v>
      </c>
    </row>
    <row r="266" spans="1:3" ht="15" x14ac:dyDescent="0.2">
      <c r="A266" s="18" t="s">
        <v>29</v>
      </c>
      <c r="B266" s="36"/>
      <c r="C266" s="36"/>
    </row>
    <row r="267" spans="1:3" x14ac:dyDescent="0.2">
      <c r="A267" s="19" t="s">
        <v>242</v>
      </c>
      <c r="B267" s="25">
        <v>1</v>
      </c>
      <c r="C267" s="25">
        <v>1</v>
      </c>
    </row>
    <row r="268" spans="1:3" x14ac:dyDescent="0.2">
      <c r="A268" s="19" t="s">
        <v>243</v>
      </c>
      <c r="B268" s="25">
        <v>0.5</v>
      </c>
      <c r="C268" s="25">
        <v>1</v>
      </c>
    </row>
    <row r="269" spans="1:3" x14ac:dyDescent="0.2">
      <c r="A269" s="19" t="s">
        <v>244</v>
      </c>
      <c r="B269" s="25">
        <v>1</v>
      </c>
      <c r="C269" s="25">
        <v>1</v>
      </c>
    </row>
    <row r="270" spans="1:3" x14ac:dyDescent="0.2">
      <c r="A270" s="19" t="s">
        <v>245</v>
      </c>
      <c r="B270" s="25">
        <v>1</v>
      </c>
      <c r="C270" s="25">
        <v>1</v>
      </c>
    </row>
    <row r="271" spans="1:3" x14ac:dyDescent="0.2">
      <c r="A271" s="19" t="s">
        <v>246</v>
      </c>
      <c r="B271" s="25">
        <v>1</v>
      </c>
      <c r="C271" s="25">
        <v>1</v>
      </c>
    </row>
    <row r="272" spans="1:3" x14ac:dyDescent="0.2">
      <c r="A272" s="19" t="s">
        <v>247</v>
      </c>
      <c r="B272" s="25">
        <v>1</v>
      </c>
      <c r="C272" s="25">
        <v>1</v>
      </c>
    </row>
    <row r="273" spans="1:3" x14ac:dyDescent="0.2">
      <c r="A273" s="19" t="s">
        <v>248</v>
      </c>
      <c r="B273" s="25">
        <v>1</v>
      </c>
      <c r="C273" s="25">
        <v>1</v>
      </c>
    </row>
    <row r="274" spans="1:3" x14ac:dyDescent="0.2">
      <c r="A274" s="19" t="s">
        <v>249</v>
      </c>
      <c r="B274" s="25">
        <v>1</v>
      </c>
      <c r="C274" s="25">
        <v>1</v>
      </c>
    </row>
    <row r="275" spans="1:3" x14ac:dyDescent="0.2">
      <c r="A275" s="19" t="s">
        <v>250</v>
      </c>
      <c r="B275" s="25">
        <v>1</v>
      </c>
      <c r="C275" s="25">
        <v>1</v>
      </c>
    </row>
    <row r="276" spans="1:3" x14ac:dyDescent="0.2">
      <c r="A276" s="19" t="s">
        <v>251</v>
      </c>
      <c r="B276" s="25">
        <v>1</v>
      </c>
      <c r="C276" s="25">
        <v>1</v>
      </c>
    </row>
    <row r="277" spans="1:3" x14ac:dyDescent="0.2">
      <c r="A277" s="19" t="s">
        <v>252</v>
      </c>
      <c r="B277" s="25">
        <v>1</v>
      </c>
      <c r="C277" s="25">
        <v>1</v>
      </c>
    </row>
    <row r="278" spans="1:3" x14ac:dyDescent="0.2">
      <c r="A278" s="19" t="s">
        <v>253</v>
      </c>
      <c r="B278" s="25">
        <v>1</v>
      </c>
      <c r="C278" s="25">
        <v>1</v>
      </c>
    </row>
    <row r="279" spans="1:3" x14ac:dyDescent="0.2">
      <c r="A279" s="19" t="s">
        <v>254</v>
      </c>
      <c r="B279" s="25">
        <v>1</v>
      </c>
      <c r="C279" s="25">
        <v>1</v>
      </c>
    </row>
    <row r="280" spans="1:3" x14ac:dyDescent="0.2">
      <c r="A280" s="19" t="s">
        <v>255</v>
      </c>
      <c r="B280" s="25">
        <v>1</v>
      </c>
      <c r="C280" s="25">
        <v>1</v>
      </c>
    </row>
    <row r="281" spans="1:3" ht="15" x14ac:dyDescent="0.2">
      <c r="A281" s="18" t="s">
        <v>12</v>
      </c>
      <c r="B281" s="29"/>
      <c r="C281" s="29">
        <v>1</v>
      </c>
    </row>
    <row r="282" spans="1:3" x14ac:dyDescent="0.2">
      <c r="A282" s="19" t="s">
        <v>256</v>
      </c>
      <c r="B282" s="25">
        <v>1</v>
      </c>
      <c r="C282" s="25">
        <v>1</v>
      </c>
    </row>
    <row r="283" spans="1:3" x14ac:dyDescent="0.2">
      <c r="A283" s="19" t="s">
        <v>257</v>
      </c>
      <c r="B283" s="25">
        <v>1</v>
      </c>
      <c r="C283" s="25">
        <v>1</v>
      </c>
    </row>
    <row r="284" spans="1:3" x14ac:dyDescent="0.2">
      <c r="A284" s="19" t="s">
        <v>258</v>
      </c>
      <c r="B284" s="25">
        <v>1</v>
      </c>
      <c r="C284" s="25">
        <v>1</v>
      </c>
    </row>
    <row r="285" spans="1:3" x14ac:dyDescent="0.2">
      <c r="A285" s="19" t="s">
        <v>317</v>
      </c>
      <c r="B285" s="25">
        <v>0.5</v>
      </c>
      <c r="C285" s="25">
        <v>1</v>
      </c>
    </row>
    <row r="286" spans="1:3" x14ac:dyDescent="0.2">
      <c r="A286" s="19" t="s">
        <v>259</v>
      </c>
      <c r="B286" s="25">
        <v>1</v>
      </c>
      <c r="C286" s="25">
        <v>1</v>
      </c>
    </row>
    <row r="287" spans="1:3" x14ac:dyDescent="0.2">
      <c r="A287" s="19" t="s">
        <v>260</v>
      </c>
      <c r="B287" s="25">
        <v>1</v>
      </c>
      <c r="C287" s="25">
        <v>1</v>
      </c>
    </row>
    <row r="288" spans="1:3" ht="28.5" x14ac:dyDescent="0.2">
      <c r="A288" s="19" t="s">
        <v>318</v>
      </c>
      <c r="B288" s="25">
        <v>1</v>
      </c>
      <c r="C288" s="25">
        <v>1</v>
      </c>
    </row>
    <row r="289" spans="1:3" ht="15" x14ac:dyDescent="0.2">
      <c r="A289" s="17" t="s">
        <v>339</v>
      </c>
      <c r="B289" s="31">
        <f>SUM(B267:B288)</f>
        <v>20</v>
      </c>
      <c r="C289" s="31">
        <f>SUM(C267:C288)</f>
        <v>22</v>
      </c>
    </row>
    <row r="290" spans="1:3" ht="15" x14ac:dyDescent="0.2">
      <c r="A290" s="18" t="s">
        <v>25</v>
      </c>
      <c r="B290" s="36" t="s">
        <v>30</v>
      </c>
      <c r="C290" s="36" t="s">
        <v>31</v>
      </c>
    </row>
    <row r="291" spans="1:3" ht="15" x14ac:dyDescent="0.2">
      <c r="A291" s="18" t="s">
        <v>29</v>
      </c>
      <c r="B291" s="36"/>
      <c r="C291" s="36"/>
    </row>
    <row r="292" spans="1:3" x14ac:dyDescent="0.2">
      <c r="A292" s="19" t="s">
        <v>261</v>
      </c>
      <c r="B292" s="25">
        <v>1</v>
      </c>
      <c r="C292" s="25">
        <v>1</v>
      </c>
    </row>
    <row r="293" spans="1:3" ht="28.5" x14ac:dyDescent="0.2">
      <c r="A293" s="19" t="s">
        <v>262</v>
      </c>
      <c r="B293" s="25">
        <v>1</v>
      </c>
      <c r="C293" s="25">
        <v>1</v>
      </c>
    </row>
    <row r="294" spans="1:3" x14ac:dyDescent="0.2">
      <c r="A294" s="19" t="s">
        <v>263</v>
      </c>
      <c r="B294" s="25">
        <v>0</v>
      </c>
      <c r="C294" s="25">
        <v>1</v>
      </c>
    </row>
    <row r="295" spans="1:3" x14ac:dyDescent="0.2">
      <c r="A295" s="19" t="s">
        <v>245</v>
      </c>
      <c r="B295" s="25">
        <v>1</v>
      </c>
      <c r="C295" s="25">
        <v>1</v>
      </c>
    </row>
    <row r="296" spans="1:3" ht="14.25" customHeight="1" x14ac:dyDescent="0.2">
      <c r="A296" s="19" t="s">
        <v>264</v>
      </c>
      <c r="B296" s="25">
        <v>1</v>
      </c>
      <c r="C296" s="25">
        <v>1</v>
      </c>
    </row>
    <row r="297" spans="1:3" x14ac:dyDescent="0.2">
      <c r="A297" s="19" t="s">
        <v>265</v>
      </c>
      <c r="B297" s="25">
        <v>1</v>
      </c>
      <c r="C297" s="25">
        <v>1</v>
      </c>
    </row>
    <row r="298" spans="1:3" x14ac:dyDescent="0.2">
      <c r="A298" s="19" t="s">
        <v>266</v>
      </c>
      <c r="B298" s="25">
        <v>1</v>
      </c>
      <c r="C298" s="25">
        <v>1</v>
      </c>
    </row>
    <row r="299" spans="1:3" x14ac:dyDescent="0.2">
      <c r="A299" s="19" t="s">
        <v>267</v>
      </c>
      <c r="B299" s="25">
        <v>1</v>
      </c>
      <c r="C299" s="25">
        <v>1</v>
      </c>
    </row>
    <row r="300" spans="1:3" x14ac:dyDescent="0.2">
      <c r="A300" s="19" t="s">
        <v>268</v>
      </c>
      <c r="B300" s="25">
        <v>1</v>
      </c>
      <c r="C300" s="25">
        <v>1</v>
      </c>
    </row>
    <row r="301" spans="1:3" ht="15" x14ac:dyDescent="0.2">
      <c r="A301" s="18" t="s">
        <v>12</v>
      </c>
      <c r="B301" s="29"/>
      <c r="C301" s="29">
        <v>1</v>
      </c>
    </row>
    <row r="302" spans="1:3" ht="28.5" x14ac:dyDescent="0.2">
      <c r="A302" s="19" t="s">
        <v>319</v>
      </c>
      <c r="B302" s="25">
        <v>1</v>
      </c>
      <c r="C302" s="25">
        <v>1</v>
      </c>
    </row>
    <row r="303" spans="1:3" x14ac:dyDescent="0.2">
      <c r="A303" s="19" t="s">
        <v>269</v>
      </c>
      <c r="B303" s="25">
        <v>1</v>
      </c>
      <c r="C303" s="25">
        <v>1</v>
      </c>
    </row>
    <row r="304" spans="1:3" x14ac:dyDescent="0.2">
      <c r="A304" s="19" t="s">
        <v>270</v>
      </c>
      <c r="B304" s="25">
        <v>1</v>
      </c>
      <c r="C304" s="25">
        <v>1</v>
      </c>
    </row>
    <row r="305" spans="1:3" x14ac:dyDescent="0.2">
      <c r="A305" s="19" t="s">
        <v>320</v>
      </c>
      <c r="B305" s="25">
        <v>1</v>
      </c>
      <c r="C305" s="25">
        <v>1</v>
      </c>
    </row>
    <row r="306" spans="1:3" x14ac:dyDescent="0.2">
      <c r="A306" s="19" t="s">
        <v>321</v>
      </c>
      <c r="B306" s="25">
        <v>1</v>
      </c>
      <c r="C306" s="25">
        <v>1</v>
      </c>
    </row>
    <row r="307" spans="1:3" x14ac:dyDescent="0.2">
      <c r="A307" s="19" t="s">
        <v>271</v>
      </c>
      <c r="B307" s="25">
        <v>1</v>
      </c>
      <c r="C307" s="25">
        <v>1</v>
      </c>
    </row>
    <row r="308" spans="1:3" x14ac:dyDescent="0.2">
      <c r="A308" s="19" t="s">
        <v>272</v>
      </c>
      <c r="B308" s="25">
        <v>0</v>
      </c>
      <c r="C308" s="25">
        <v>1</v>
      </c>
    </row>
    <row r="309" spans="1:3" ht="28.5" x14ac:dyDescent="0.2">
      <c r="A309" s="19" t="s">
        <v>273</v>
      </c>
      <c r="B309" s="25">
        <v>1</v>
      </c>
      <c r="C309" s="25">
        <v>1</v>
      </c>
    </row>
    <row r="310" spans="1:3" ht="28.5" x14ac:dyDescent="0.2">
      <c r="A310" s="19" t="s">
        <v>322</v>
      </c>
      <c r="B310" s="25">
        <v>1</v>
      </c>
      <c r="C310" s="25">
        <v>1</v>
      </c>
    </row>
    <row r="311" spans="1:3" ht="15" x14ac:dyDescent="0.2">
      <c r="A311" s="17" t="s">
        <v>339</v>
      </c>
      <c r="B311" s="31">
        <f>SUM(B292:B310)</f>
        <v>16</v>
      </c>
      <c r="C311" s="31">
        <f>SUM(C292:C310)</f>
        <v>19</v>
      </c>
    </row>
    <row r="312" spans="1:3" ht="15" x14ac:dyDescent="0.2">
      <c r="A312" s="18" t="s">
        <v>26</v>
      </c>
      <c r="B312" s="36" t="s">
        <v>30</v>
      </c>
      <c r="C312" s="36" t="s">
        <v>31</v>
      </c>
    </row>
    <row r="313" spans="1:3" ht="15" x14ac:dyDescent="0.2">
      <c r="A313" s="18" t="s">
        <v>29</v>
      </c>
      <c r="B313" s="36"/>
      <c r="C313" s="36"/>
    </row>
    <row r="314" spans="1:3" ht="28.5" x14ac:dyDescent="0.2">
      <c r="A314" s="19" t="s">
        <v>323</v>
      </c>
      <c r="B314" s="25">
        <v>1</v>
      </c>
      <c r="C314" s="25">
        <v>1</v>
      </c>
    </row>
    <row r="315" spans="1:3" x14ac:dyDescent="0.2">
      <c r="A315" s="19" t="s">
        <v>274</v>
      </c>
      <c r="B315" s="25">
        <v>1</v>
      </c>
      <c r="C315" s="25">
        <v>1</v>
      </c>
    </row>
    <row r="316" spans="1:3" ht="28.5" x14ac:dyDescent="0.2">
      <c r="A316" s="19" t="s">
        <v>275</v>
      </c>
      <c r="B316" s="25">
        <v>1</v>
      </c>
      <c r="C316" s="25">
        <v>1</v>
      </c>
    </row>
    <row r="317" spans="1:3" x14ac:dyDescent="0.2">
      <c r="A317" s="19" t="s">
        <v>276</v>
      </c>
      <c r="B317" s="25">
        <v>1</v>
      </c>
      <c r="C317" s="25">
        <v>1</v>
      </c>
    </row>
    <row r="318" spans="1:3" x14ac:dyDescent="0.2">
      <c r="A318" s="19" t="s">
        <v>277</v>
      </c>
      <c r="B318" s="25">
        <v>1</v>
      </c>
      <c r="C318" s="25">
        <v>1</v>
      </c>
    </row>
    <row r="319" spans="1:3" ht="28.5" x14ac:dyDescent="0.2">
      <c r="A319" s="19" t="s">
        <v>278</v>
      </c>
      <c r="B319" s="25">
        <v>1</v>
      </c>
      <c r="C319" s="25">
        <v>1</v>
      </c>
    </row>
    <row r="320" spans="1:3" ht="28.5" x14ac:dyDescent="0.2">
      <c r="A320" s="19" t="s">
        <v>324</v>
      </c>
      <c r="B320" s="25">
        <v>1</v>
      </c>
      <c r="C320" s="25">
        <v>1</v>
      </c>
    </row>
    <row r="321" spans="1:3" x14ac:dyDescent="0.2">
      <c r="A321" s="19" t="s">
        <v>279</v>
      </c>
      <c r="B321" s="25">
        <v>1</v>
      </c>
      <c r="C321" s="25">
        <v>1</v>
      </c>
    </row>
    <row r="322" spans="1:3" ht="28.5" x14ac:dyDescent="0.2">
      <c r="A322" s="19" t="s">
        <v>280</v>
      </c>
      <c r="B322" s="25">
        <v>1</v>
      </c>
      <c r="C322" s="25">
        <v>1</v>
      </c>
    </row>
    <row r="323" spans="1:3" ht="28.5" x14ac:dyDescent="0.2">
      <c r="A323" s="19" t="s">
        <v>325</v>
      </c>
      <c r="B323" s="25">
        <v>0</v>
      </c>
      <c r="C323" s="25">
        <v>1</v>
      </c>
    </row>
    <row r="324" spans="1:3" x14ac:dyDescent="0.2">
      <c r="A324" s="19" t="s">
        <v>281</v>
      </c>
      <c r="B324" s="25">
        <v>0</v>
      </c>
      <c r="C324" s="25">
        <v>1</v>
      </c>
    </row>
    <row r="325" spans="1:3" ht="14.25" customHeight="1" x14ac:dyDescent="0.2">
      <c r="A325" s="19" t="s">
        <v>282</v>
      </c>
      <c r="B325" s="25">
        <v>1</v>
      </c>
      <c r="C325" s="25">
        <v>1</v>
      </c>
    </row>
    <row r="326" spans="1:3" ht="14.25" customHeight="1" x14ac:dyDescent="0.2">
      <c r="A326" s="19" t="s">
        <v>283</v>
      </c>
      <c r="B326" s="25">
        <v>1</v>
      </c>
      <c r="C326" s="25">
        <v>1</v>
      </c>
    </row>
    <row r="327" spans="1:3" x14ac:dyDescent="0.2">
      <c r="A327" s="19" t="s">
        <v>233</v>
      </c>
      <c r="B327" s="25">
        <v>0</v>
      </c>
      <c r="C327" s="25">
        <v>1</v>
      </c>
    </row>
    <row r="328" spans="1:3" ht="15" x14ac:dyDescent="0.2">
      <c r="A328" s="18" t="s">
        <v>12</v>
      </c>
      <c r="B328" s="29"/>
      <c r="C328" s="29"/>
    </row>
    <row r="329" spans="1:3" ht="28.5" x14ac:dyDescent="0.2">
      <c r="A329" s="19" t="s">
        <v>284</v>
      </c>
      <c r="B329" s="25">
        <v>1</v>
      </c>
      <c r="C329" s="25">
        <v>1</v>
      </c>
    </row>
    <row r="330" spans="1:3" x14ac:dyDescent="0.2">
      <c r="A330" s="19" t="s">
        <v>285</v>
      </c>
      <c r="B330" s="25">
        <v>1</v>
      </c>
      <c r="C330" s="25">
        <v>1</v>
      </c>
    </row>
    <row r="331" spans="1:3" x14ac:dyDescent="0.2">
      <c r="A331" s="19" t="s">
        <v>286</v>
      </c>
      <c r="B331" s="25">
        <v>1</v>
      </c>
      <c r="C331" s="25">
        <v>1</v>
      </c>
    </row>
    <row r="332" spans="1:3" x14ac:dyDescent="0.2">
      <c r="A332" s="19" t="s">
        <v>287</v>
      </c>
      <c r="B332" s="25">
        <v>1</v>
      </c>
      <c r="C332" s="25">
        <v>1</v>
      </c>
    </row>
    <row r="333" spans="1:3" x14ac:dyDescent="0.2">
      <c r="A333" s="19" t="s">
        <v>288</v>
      </c>
      <c r="B333" s="25">
        <v>1</v>
      </c>
      <c r="C333" s="25">
        <v>1</v>
      </c>
    </row>
    <row r="334" spans="1:3" ht="28.5" x14ac:dyDescent="0.2">
      <c r="A334" s="19" t="s">
        <v>289</v>
      </c>
      <c r="B334" s="25">
        <v>1</v>
      </c>
      <c r="C334" s="25">
        <v>1</v>
      </c>
    </row>
    <row r="335" spans="1:3" ht="28.5" x14ac:dyDescent="0.2">
      <c r="A335" s="19" t="s">
        <v>290</v>
      </c>
      <c r="B335" s="25">
        <v>1</v>
      </c>
      <c r="C335" s="25">
        <v>1</v>
      </c>
    </row>
    <row r="336" spans="1:3" ht="15" x14ac:dyDescent="0.2">
      <c r="A336" s="17" t="s">
        <v>339</v>
      </c>
      <c r="B336" s="31">
        <f>SUM(B314:B335)</f>
        <v>18</v>
      </c>
      <c r="C336" s="31">
        <f>SUM(C314:C335)</f>
        <v>21</v>
      </c>
    </row>
    <row r="337" spans="1:3" ht="15" customHeight="1" x14ac:dyDescent="0.2">
      <c r="A337" s="18" t="s">
        <v>27</v>
      </c>
      <c r="B337" s="36" t="s">
        <v>30</v>
      </c>
      <c r="C337" s="36" t="s">
        <v>31</v>
      </c>
    </row>
    <row r="338" spans="1:3" ht="15" x14ac:dyDescent="0.2">
      <c r="A338" s="18" t="s">
        <v>29</v>
      </c>
      <c r="B338" s="36"/>
      <c r="C338" s="36"/>
    </row>
    <row r="339" spans="1:3" ht="28.5" x14ac:dyDescent="0.2">
      <c r="A339" s="19" t="s">
        <v>291</v>
      </c>
      <c r="B339" s="25">
        <v>1</v>
      </c>
      <c r="C339" s="25">
        <v>1</v>
      </c>
    </row>
    <row r="340" spans="1:3" x14ac:dyDescent="0.2">
      <c r="A340" s="19" t="s">
        <v>292</v>
      </c>
      <c r="B340" s="25">
        <v>1</v>
      </c>
      <c r="C340" s="25">
        <v>1</v>
      </c>
    </row>
    <row r="341" spans="1:3" x14ac:dyDescent="0.2">
      <c r="A341" s="19" t="s">
        <v>293</v>
      </c>
      <c r="B341" s="25">
        <v>0</v>
      </c>
      <c r="C341" s="25">
        <v>1</v>
      </c>
    </row>
    <row r="342" spans="1:3" x14ac:dyDescent="0.2">
      <c r="A342" s="19" t="s">
        <v>294</v>
      </c>
      <c r="B342" s="25">
        <v>1</v>
      </c>
      <c r="C342" s="25">
        <v>1</v>
      </c>
    </row>
    <row r="343" spans="1:3" x14ac:dyDescent="0.2">
      <c r="A343" s="19" t="s">
        <v>295</v>
      </c>
      <c r="B343" s="25">
        <v>0.5</v>
      </c>
      <c r="C343" s="25">
        <v>1</v>
      </c>
    </row>
    <row r="344" spans="1:3" x14ac:dyDescent="0.2">
      <c r="A344" s="19" t="s">
        <v>296</v>
      </c>
      <c r="B344" s="25">
        <v>1</v>
      </c>
      <c r="C344" s="25">
        <v>1</v>
      </c>
    </row>
    <row r="345" spans="1:3" x14ac:dyDescent="0.2">
      <c r="A345" s="19" t="s">
        <v>297</v>
      </c>
      <c r="B345" s="25">
        <v>0.5</v>
      </c>
      <c r="C345" s="25">
        <v>1</v>
      </c>
    </row>
    <row r="346" spans="1:3" x14ac:dyDescent="0.2">
      <c r="A346" s="19" t="s">
        <v>298</v>
      </c>
      <c r="B346" s="25">
        <v>1</v>
      </c>
      <c r="C346" s="25">
        <v>1</v>
      </c>
    </row>
    <row r="347" spans="1:3" x14ac:dyDescent="0.2">
      <c r="A347" s="19" t="s">
        <v>326</v>
      </c>
      <c r="B347" s="25">
        <v>0.5</v>
      </c>
      <c r="C347" s="25">
        <v>1</v>
      </c>
    </row>
    <row r="348" spans="1:3" x14ac:dyDescent="0.2">
      <c r="A348" s="19" t="s">
        <v>365</v>
      </c>
      <c r="B348" s="25">
        <v>0</v>
      </c>
      <c r="C348" s="25">
        <v>1</v>
      </c>
    </row>
    <row r="349" spans="1:3" ht="14.25" customHeight="1" x14ac:dyDescent="0.2">
      <c r="A349" s="19" t="s">
        <v>300</v>
      </c>
      <c r="B349" s="25">
        <v>1</v>
      </c>
      <c r="C349" s="25">
        <v>1</v>
      </c>
    </row>
    <row r="350" spans="1:3" ht="28.5" x14ac:dyDescent="0.2">
      <c r="A350" s="19" t="s">
        <v>327</v>
      </c>
      <c r="B350" s="25">
        <v>0.5</v>
      </c>
      <c r="C350" s="25">
        <v>1</v>
      </c>
    </row>
    <row r="351" spans="1:3" x14ac:dyDescent="0.2">
      <c r="A351" s="19" t="s">
        <v>366</v>
      </c>
      <c r="B351" s="25">
        <v>1</v>
      </c>
      <c r="C351" s="25">
        <v>1</v>
      </c>
    </row>
    <row r="352" spans="1:3" ht="15" x14ac:dyDescent="0.2">
      <c r="A352" s="18" t="s">
        <v>12</v>
      </c>
    </row>
    <row r="353" spans="1:3" ht="28.5" x14ac:dyDescent="0.2">
      <c r="A353" s="19" t="s">
        <v>328</v>
      </c>
      <c r="B353" s="25">
        <v>0.5</v>
      </c>
      <c r="C353" s="25">
        <v>1</v>
      </c>
    </row>
    <row r="354" spans="1:3" ht="14.25" customHeight="1" x14ac:dyDescent="0.2">
      <c r="A354" s="19" t="s">
        <v>304</v>
      </c>
      <c r="B354" s="25">
        <v>0.5</v>
      </c>
      <c r="C354" s="25">
        <v>1</v>
      </c>
    </row>
    <row r="355" spans="1:3" x14ac:dyDescent="0.2">
      <c r="A355" s="19" t="s">
        <v>305</v>
      </c>
      <c r="B355" s="25">
        <v>0.5</v>
      </c>
      <c r="C355" s="25">
        <v>1</v>
      </c>
    </row>
    <row r="356" spans="1:3" x14ac:dyDescent="0.2">
      <c r="A356" s="19" t="s">
        <v>306</v>
      </c>
      <c r="B356" s="25">
        <v>0</v>
      </c>
      <c r="C356" s="25">
        <v>1</v>
      </c>
    </row>
    <row r="357" spans="1:3" x14ac:dyDescent="0.2">
      <c r="A357" s="19" t="s">
        <v>307</v>
      </c>
      <c r="B357" s="25">
        <v>0</v>
      </c>
      <c r="C357" s="25">
        <v>1</v>
      </c>
    </row>
    <row r="358" spans="1:3" ht="14.25" customHeight="1" x14ac:dyDescent="0.2">
      <c r="A358" s="19" t="s">
        <v>308</v>
      </c>
      <c r="B358" s="25">
        <v>1</v>
      </c>
      <c r="C358" s="25">
        <v>1</v>
      </c>
    </row>
    <row r="359" spans="1:3" ht="28.5" x14ac:dyDescent="0.2">
      <c r="A359" s="19" t="s">
        <v>309</v>
      </c>
      <c r="B359" s="25">
        <v>1</v>
      </c>
      <c r="C359" s="25">
        <v>1</v>
      </c>
    </row>
    <row r="360" spans="1:3" ht="28.5" x14ac:dyDescent="0.2">
      <c r="A360" s="19" t="s">
        <v>310</v>
      </c>
      <c r="B360" s="25">
        <v>0.5</v>
      </c>
      <c r="C360" s="25">
        <v>1</v>
      </c>
    </row>
    <row r="361" spans="1:3" ht="15" x14ac:dyDescent="0.2">
      <c r="A361" s="17" t="s">
        <v>339</v>
      </c>
      <c r="B361" s="31">
        <f>SUM(B339:B360)</f>
        <v>13</v>
      </c>
      <c r="C361" s="31">
        <f>SUM(C339:C360)</f>
        <v>21</v>
      </c>
    </row>
    <row r="362" spans="1:3" ht="15" customHeight="1" x14ac:dyDescent="0.2">
      <c r="A362" s="18" t="s">
        <v>28</v>
      </c>
      <c r="B362" s="36" t="s">
        <v>30</v>
      </c>
      <c r="C362" s="36" t="s">
        <v>31</v>
      </c>
    </row>
    <row r="363" spans="1:3" ht="15" x14ac:dyDescent="0.2">
      <c r="A363" s="18" t="s">
        <v>29</v>
      </c>
      <c r="B363" s="36"/>
      <c r="C363" s="36"/>
    </row>
    <row r="364" spans="1:3" x14ac:dyDescent="0.2">
      <c r="A364" s="19" t="s">
        <v>329</v>
      </c>
      <c r="B364" s="25">
        <v>0.5</v>
      </c>
      <c r="C364" s="25">
        <v>1</v>
      </c>
    </row>
    <row r="365" spans="1:3" x14ac:dyDescent="0.2">
      <c r="A365" s="19" t="s">
        <v>330</v>
      </c>
      <c r="B365" s="25">
        <v>1</v>
      </c>
      <c r="C365" s="25">
        <v>1</v>
      </c>
    </row>
    <row r="366" spans="1:3" x14ac:dyDescent="0.2">
      <c r="A366" s="19" t="s">
        <v>331</v>
      </c>
      <c r="B366" s="25">
        <v>0.5</v>
      </c>
      <c r="C366" s="25">
        <v>1</v>
      </c>
    </row>
    <row r="367" spans="1:3" x14ac:dyDescent="0.2">
      <c r="A367" s="19" t="s">
        <v>332</v>
      </c>
      <c r="B367" s="25">
        <v>0.5</v>
      </c>
      <c r="C367" s="25">
        <v>1</v>
      </c>
    </row>
    <row r="368" spans="1:3" x14ac:dyDescent="0.2">
      <c r="A368" s="19" t="s">
        <v>333</v>
      </c>
      <c r="B368" s="25">
        <v>0</v>
      </c>
      <c r="C368" s="25">
        <v>1</v>
      </c>
    </row>
    <row r="369" spans="1:3" ht="14.25" customHeight="1" x14ac:dyDescent="0.2">
      <c r="A369" s="19" t="s">
        <v>334</v>
      </c>
      <c r="B369" s="25">
        <v>0</v>
      </c>
      <c r="C369" s="25">
        <v>1</v>
      </c>
    </row>
    <row r="370" spans="1:3" x14ac:dyDescent="0.2">
      <c r="A370" s="19" t="s">
        <v>335</v>
      </c>
      <c r="B370" s="25">
        <v>0</v>
      </c>
      <c r="C370" s="25">
        <v>1</v>
      </c>
    </row>
    <row r="371" spans="1:3" x14ac:dyDescent="0.2">
      <c r="A371" s="19" t="s">
        <v>311</v>
      </c>
      <c r="B371" s="25">
        <v>0</v>
      </c>
      <c r="C371" s="25">
        <v>1</v>
      </c>
    </row>
    <row r="372" spans="1:3" ht="15" x14ac:dyDescent="0.2">
      <c r="A372" s="18" t="s">
        <v>12</v>
      </c>
    </row>
    <row r="373" spans="1:3" ht="28.5" x14ac:dyDescent="0.2">
      <c r="A373" s="19" t="s">
        <v>313</v>
      </c>
      <c r="B373" s="25">
        <v>0</v>
      </c>
      <c r="C373" s="25">
        <v>1</v>
      </c>
    </row>
    <row r="374" spans="1:3" x14ac:dyDescent="0.2">
      <c r="A374" s="19" t="s">
        <v>336</v>
      </c>
      <c r="B374" s="25">
        <v>0.5</v>
      </c>
      <c r="C374" s="25">
        <v>1</v>
      </c>
    </row>
    <row r="375" spans="1:3" x14ac:dyDescent="0.2">
      <c r="A375" s="19" t="s">
        <v>314</v>
      </c>
      <c r="B375" s="25">
        <v>0.5</v>
      </c>
      <c r="C375" s="25">
        <v>1</v>
      </c>
    </row>
    <row r="376" spans="1:3" ht="28.5" x14ac:dyDescent="0.2">
      <c r="A376" s="19" t="s">
        <v>315</v>
      </c>
      <c r="B376" s="25">
        <v>0.5</v>
      </c>
      <c r="C376" s="25">
        <v>1</v>
      </c>
    </row>
    <row r="377" spans="1:3" ht="28.5" x14ac:dyDescent="0.2">
      <c r="A377" s="19" t="s">
        <v>337</v>
      </c>
      <c r="B377" s="25">
        <v>0</v>
      </c>
      <c r="C377" s="25">
        <v>1</v>
      </c>
    </row>
    <row r="378" spans="1:3" ht="28.5" x14ac:dyDescent="0.2">
      <c r="A378" s="19" t="s">
        <v>316</v>
      </c>
      <c r="B378" s="25">
        <v>0.5</v>
      </c>
      <c r="C378" s="25">
        <v>1</v>
      </c>
    </row>
    <row r="379" spans="1:3" x14ac:dyDescent="0.2">
      <c r="A379" s="19" t="s">
        <v>338</v>
      </c>
      <c r="B379" s="25">
        <v>0.5</v>
      </c>
      <c r="C379" s="25">
        <v>1</v>
      </c>
    </row>
    <row r="380" spans="1:3" ht="15" x14ac:dyDescent="0.2">
      <c r="A380" s="17" t="s">
        <v>339</v>
      </c>
      <c r="B380" s="31">
        <f>SUM(B364:B379)</f>
        <v>5</v>
      </c>
      <c r="C380" s="31">
        <f>SUM(C364:C379)</f>
        <v>15</v>
      </c>
    </row>
    <row r="382" spans="1:3" ht="15" x14ac:dyDescent="0.2">
      <c r="A382" s="20" t="s">
        <v>31</v>
      </c>
      <c r="B382" s="40">
        <f>C380+C361+C336+C311+C289+C264+C239+C216+C195+C174+C153+C135+C116+C95+C77+C54+C37+C15</f>
        <v>306</v>
      </c>
      <c r="C382" s="40"/>
    </row>
    <row r="383" spans="1:3" ht="15" x14ac:dyDescent="0.2">
      <c r="A383" s="20" t="s">
        <v>340</v>
      </c>
      <c r="B383" s="40">
        <f>B380+B361+B336+B311+B289+B264+B239+B216+B195+B174+B153+B135+B116+B95+B77+B54+B37+B15</f>
        <v>206.5</v>
      </c>
      <c r="C383" s="40"/>
    </row>
    <row r="384" spans="1:3" ht="15" x14ac:dyDescent="0.2">
      <c r="A384" s="20" t="s">
        <v>341</v>
      </c>
      <c r="B384" s="41">
        <f>B382-B383</f>
        <v>99.5</v>
      </c>
      <c r="C384" s="41"/>
    </row>
  </sheetData>
  <mergeCells count="40">
    <mergeCell ref="B382:C382"/>
    <mergeCell ref="B383:C383"/>
    <mergeCell ref="B384:C384"/>
    <mergeCell ref="B312:B313"/>
    <mergeCell ref="C312:C313"/>
    <mergeCell ref="B337:B338"/>
    <mergeCell ref="C337:C338"/>
    <mergeCell ref="B362:B363"/>
    <mergeCell ref="C362:C363"/>
    <mergeCell ref="B240:B241"/>
    <mergeCell ref="C240:C241"/>
    <mergeCell ref="B265:B266"/>
    <mergeCell ref="C265:C266"/>
    <mergeCell ref="B290:B291"/>
    <mergeCell ref="C290:C291"/>
    <mergeCell ref="B175:B176"/>
    <mergeCell ref="C175:C176"/>
    <mergeCell ref="B196:B197"/>
    <mergeCell ref="C196:C197"/>
    <mergeCell ref="B217:B218"/>
    <mergeCell ref="C217:C218"/>
    <mergeCell ref="B117:B118"/>
    <mergeCell ref="C117:C118"/>
    <mergeCell ref="B136:B137"/>
    <mergeCell ref="C136:C137"/>
    <mergeCell ref="B154:B155"/>
    <mergeCell ref="C154:C155"/>
    <mergeCell ref="B55:B56"/>
    <mergeCell ref="C55:C56"/>
    <mergeCell ref="B78:B79"/>
    <mergeCell ref="C78:C79"/>
    <mergeCell ref="B96:B97"/>
    <mergeCell ref="C96:C97"/>
    <mergeCell ref="B38:B39"/>
    <mergeCell ref="C38:C39"/>
    <mergeCell ref="A2:C2"/>
    <mergeCell ref="B4:B5"/>
    <mergeCell ref="C4:C5"/>
    <mergeCell ref="B17:B18"/>
    <mergeCell ref="C17:C18"/>
  </mergeCells>
  <pageMargins left="0.7" right="0.7" top="0.75" bottom="0.75" header="0.3" footer="0.3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1"/>
  <sheetViews>
    <sheetView zoomScaleNormal="100" workbookViewId="0">
      <selection activeCell="A6" sqref="A6"/>
    </sheetView>
  </sheetViews>
  <sheetFormatPr defaultRowHeight="15" x14ac:dyDescent="0.25"/>
  <cols>
    <col min="1" max="1" width="102.5703125" customWidth="1"/>
    <col min="2" max="2" width="9.140625" style="11"/>
    <col min="3" max="3" width="11.85546875" style="11" customWidth="1"/>
  </cols>
  <sheetData>
    <row r="2" spans="1:3" ht="28.5" customHeight="1" x14ac:dyDescent="0.25">
      <c r="A2" s="44" t="s">
        <v>32</v>
      </c>
      <c r="B2" s="44"/>
      <c r="C2" s="44"/>
    </row>
    <row r="3" spans="1:3" x14ac:dyDescent="0.25">
      <c r="B3" s="42" t="s">
        <v>30</v>
      </c>
      <c r="C3" s="42" t="s">
        <v>31</v>
      </c>
    </row>
    <row r="4" spans="1:3" x14ac:dyDescent="0.25">
      <c r="A4" s="1" t="s">
        <v>0</v>
      </c>
      <c r="B4" s="43"/>
      <c r="C4" s="43"/>
    </row>
    <row r="5" spans="1:3" x14ac:dyDescent="0.25">
      <c r="A5" s="7" t="s">
        <v>1</v>
      </c>
      <c r="B5" s="12"/>
      <c r="C5" s="12">
        <v>1</v>
      </c>
    </row>
    <row r="6" spans="1:3" ht="28.5" x14ac:dyDescent="0.25">
      <c r="A6" s="7" t="s">
        <v>2</v>
      </c>
      <c r="B6" s="12"/>
      <c r="C6" s="12">
        <v>1</v>
      </c>
    </row>
    <row r="7" spans="1:3" x14ac:dyDescent="0.25">
      <c r="A7" s="7" t="s">
        <v>3</v>
      </c>
      <c r="B7" s="12"/>
      <c r="C7" s="12">
        <v>1</v>
      </c>
    </row>
    <row r="8" spans="1:3" ht="28.5" x14ac:dyDescent="0.25">
      <c r="A8" s="7" t="s">
        <v>4</v>
      </c>
      <c r="B8" s="12"/>
      <c r="C8" s="12">
        <v>1</v>
      </c>
    </row>
    <row r="9" spans="1:3" ht="28.5" x14ac:dyDescent="0.25">
      <c r="A9" s="7" t="s">
        <v>5</v>
      </c>
      <c r="B9" s="12"/>
      <c r="C9" s="12">
        <v>1</v>
      </c>
    </row>
    <row r="10" spans="1:3" x14ac:dyDescent="0.25">
      <c r="A10" s="7" t="s">
        <v>6</v>
      </c>
      <c r="B10" s="12"/>
      <c r="C10" s="12">
        <v>1</v>
      </c>
    </row>
    <row r="11" spans="1:3" x14ac:dyDescent="0.25">
      <c r="A11" s="7" t="s">
        <v>7</v>
      </c>
      <c r="B11" s="12"/>
      <c r="C11" s="12">
        <v>1</v>
      </c>
    </row>
    <row r="12" spans="1:3" x14ac:dyDescent="0.25">
      <c r="A12" s="7" t="s">
        <v>8</v>
      </c>
      <c r="B12" s="12"/>
      <c r="C12" s="12">
        <v>1</v>
      </c>
    </row>
    <row r="13" spans="1:3" x14ac:dyDescent="0.25">
      <c r="A13" s="7" t="s">
        <v>9</v>
      </c>
      <c r="B13" s="12"/>
      <c r="C13" s="12">
        <v>1</v>
      </c>
    </row>
    <row r="14" spans="1:3" x14ac:dyDescent="0.25">
      <c r="A14" s="2"/>
    </row>
    <row r="15" spans="1:3" x14ac:dyDescent="0.25">
      <c r="A15" s="1" t="s">
        <v>10</v>
      </c>
    </row>
    <row r="16" spans="1:3" x14ac:dyDescent="0.25">
      <c r="A16" s="3" t="s">
        <v>11</v>
      </c>
    </row>
    <row r="17" spans="1:3" x14ac:dyDescent="0.25">
      <c r="A17" s="3" t="s">
        <v>29</v>
      </c>
      <c r="B17" s="9"/>
      <c r="C17" s="9"/>
    </row>
    <row r="18" spans="1:3" x14ac:dyDescent="0.25">
      <c r="A18" s="8" t="s">
        <v>33</v>
      </c>
      <c r="B18" s="12"/>
      <c r="C18" s="12">
        <v>1</v>
      </c>
    </row>
    <row r="19" spans="1:3" x14ac:dyDescent="0.25">
      <c r="A19" s="8" t="s">
        <v>34</v>
      </c>
      <c r="B19" s="12"/>
      <c r="C19" s="12">
        <v>1</v>
      </c>
    </row>
    <row r="20" spans="1:3" x14ac:dyDescent="0.25">
      <c r="A20" s="8" t="s">
        <v>35</v>
      </c>
      <c r="B20" s="12"/>
      <c r="C20" s="12">
        <v>1</v>
      </c>
    </row>
    <row r="21" spans="1:3" x14ac:dyDescent="0.25">
      <c r="A21" s="8" t="s">
        <v>36</v>
      </c>
      <c r="B21" s="12"/>
      <c r="C21" s="12">
        <v>1</v>
      </c>
    </row>
    <row r="22" spans="1:3" x14ac:dyDescent="0.25">
      <c r="A22" s="8" t="s">
        <v>37</v>
      </c>
      <c r="B22" s="12"/>
      <c r="C22" s="12">
        <v>1</v>
      </c>
    </row>
    <row r="23" spans="1:3" x14ac:dyDescent="0.25">
      <c r="A23" s="8" t="s">
        <v>38</v>
      </c>
      <c r="B23" s="12"/>
      <c r="C23" s="12">
        <v>1</v>
      </c>
    </row>
    <row r="24" spans="1:3" x14ac:dyDescent="0.25">
      <c r="A24" s="8" t="s">
        <v>39</v>
      </c>
      <c r="B24" s="12"/>
      <c r="C24" s="12">
        <v>1</v>
      </c>
    </row>
    <row r="25" spans="1:3" x14ac:dyDescent="0.25">
      <c r="A25" s="8" t="s">
        <v>40</v>
      </c>
      <c r="B25" s="12"/>
      <c r="C25" s="12">
        <v>1</v>
      </c>
    </row>
    <row r="26" spans="1:3" x14ac:dyDescent="0.25">
      <c r="A26" s="8" t="s">
        <v>41</v>
      </c>
      <c r="B26" s="12"/>
      <c r="C26" s="12">
        <v>1</v>
      </c>
    </row>
    <row r="27" spans="1:3" x14ac:dyDescent="0.25">
      <c r="A27" s="8" t="s">
        <v>42</v>
      </c>
      <c r="B27" s="12"/>
      <c r="C27" s="12">
        <v>1</v>
      </c>
    </row>
    <row r="28" spans="1:3" x14ac:dyDescent="0.25">
      <c r="A28" s="3" t="s">
        <v>12</v>
      </c>
    </row>
    <row r="29" spans="1:3" x14ac:dyDescent="0.25">
      <c r="A29" s="8" t="s">
        <v>43</v>
      </c>
      <c r="B29" s="12"/>
      <c r="C29" s="12">
        <v>1</v>
      </c>
    </row>
    <row r="30" spans="1:3" x14ac:dyDescent="0.25">
      <c r="A30" s="8" t="s">
        <v>44</v>
      </c>
      <c r="B30" s="12"/>
      <c r="C30" s="12">
        <v>1</v>
      </c>
    </row>
    <row r="31" spans="1:3" x14ac:dyDescent="0.25">
      <c r="A31" s="8" t="s">
        <v>45</v>
      </c>
      <c r="B31" s="12"/>
      <c r="C31" s="12">
        <v>1</v>
      </c>
    </row>
    <row r="32" spans="1:3" x14ac:dyDescent="0.25">
      <c r="A32" s="8" t="s">
        <v>46</v>
      </c>
      <c r="B32" s="12"/>
      <c r="C32" s="12">
        <v>1</v>
      </c>
    </row>
    <row r="33" spans="1:3" x14ac:dyDescent="0.25">
      <c r="A33" s="8" t="s">
        <v>47</v>
      </c>
      <c r="B33" s="12"/>
      <c r="C33" s="12">
        <v>1</v>
      </c>
    </row>
    <row r="34" spans="1:3" x14ac:dyDescent="0.25">
      <c r="A34" s="8" t="s">
        <v>48</v>
      </c>
      <c r="B34" s="12"/>
      <c r="C34" s="12">
        <v>1</v>
      </c>
    </row>
    <row r="35" spans="1:3" x14ac:dyDescent="0.25">
      <c r="A35" s="8" t="s">
        <v>49</v>
      </c>
      <c r="B35" s="12"/>
      <c r="C35" s="12">
        <v>1</v>
      </c>
    </row>
    <row r="36" spans="1:3" x14ac:dyDescent="0.25">
      <c r="A36" s="8" t="s">
        <v>50</v>
      </c>
      <c r="B36" s="12"/>
      <c r="C36" s="12">
        <v>1</v>
      </c>
    </row>
    <row r="37" spans="1:3" x14ac:dyDescent="0.25">
      <c r="A37" s="4"/>
    </row>
    <row r="38" spans="1:3" x14ac:dyDescent="0.25">
      <c r="A38" s="3" t="s">
        <v>13</v>
      </c>
    </row>
    <row r="39" spans="1:3" x14ac:dyDescent="0.25">
      <c r="A39" s="3" t="s">
        <v>29</v>
      </c>
      <c r="B39" s="9"/>
      <c r="C39" s="9"/>
    </row>
    <row r="40" spans="1:3" x14ac:dyDescent="0.25">
      <c r="A40" s="8" t="s">
        <v>51</v>
      </c>
      <c r="B40" s="12"/>
      <c r="C40" s="12">
        <v>1</v>
      </c>
    </row>
    <row r="41" spans="1:3" x14ac:dyDescent="0.25">
      <c r="A41" s="8" t="s">
        <v>52</v>
      </c>
      <c r="B41" s="12"/>
      <c r="C41" s="12">
        <v>1</v>
      </c>
    </row>
    <row r="42" spans="1:3" x14ac:dyDescent="0.25">
      <c r="A42" s="8" t="s">
        <v>53</v>
      </c>
      <c r="B42" s="12"/>
      <c r="C42" s="12">
        <v>1</v>
      </c>
    </row>
    <row r="43" spans="1:3" x14ac:dyDescent="0.25">
      <c r="A43" s="8" t="s">
        <v>54</v>
      </c>
      <c r="B43" s="12"/>
      <c r="C43" s="12">
        <v>1</v>
      </c>
    </row>
    <row r="44" spans="1:3" x14ac:dyDescent="0.25">
      <c r="A44" s="8" t="s">
        <v>55</v>
      </c>
      <c r="B44" s="12"/>
      <c r="C44" s="12">
        <v>1</v>
      </c>
    </row>
    <row r="45" spans="1:3" x14ac:dyDescent="0.25">
      <c r="A45" s="8" t="s">
        <v>56</v>
      </c>
      <c r="B45" s="12"/>
      <c r="C45" s="12">
        <v>1</v>
      </c>
    </row>
    <row r="46" spans="1:3" x14ac:dyDescent="0.25">
      <c r="A46" s="8" t="s">
        <v>57</v>
      </c>
      <c r="B46" s="12"/>
      <c r="C46" s="12">
        <v>1</v>
      </c>
    </row>
    <row r="47" spans="1:3" x14ac:dyDescent="0.25">
      <c r="A47" s="8" t="s">
        <v>58</v>
      </c>
      <c r="B47" s="12"/>
      <c r="C47" s="12">
        <v>1</v>
      </c>
    </row>
    <row r="48" spans="1:3" x14ac:dyDescent="0.25">
      <c r="A48" s="3" t="s">
        <v>12</v>
      </c>
    </row>
    <row r="49" spans="1:3" x14ac:dyDescent="0.25">
      <c r="A49" s="8" t="s">
        <v>59</v>
      </c>
      <c r="B49" s="12"/>
      <c r="C49" s="12">
        <v>1</v>
      </c>
    </row>
    <row r="50" spans="1:3" x14ac:dyDescent="0.25">
      <c r="A50" s="8" t="s">
        <v>60</v>
      </c>
      <c r="B50" s="12"/>
      <c r="C50" s="12">
        <v>1</v>
      </c>
    </row>
    <row r="51" spans="1:3" x14ac:dyDescent="0.25">
      <c r="A51" s="8" t="s">
        <v>61</v>
      </c>
      <c r="B51" s="12"/>
      <c r="C51" s="12">
        <v>1</v>
      </c>
    </row>
    <row r="52" spans="1:3" x14ac:dyDescent="0.25">
      <c r="A52" s="8" t="s">
        <v>62</v>
      </c>
      <c r="B52" s="12"/>
      <c r="C52" s="12">
        <v>1</v>
      </c>
    </row>
    <row r="53" spans="1:3" x14ac:dyDescent="0.25">
      <c r="A53" s="8" t="s">
        <v>63</v>
      </c>
      <c r="B53" s="12"/>
      <c r="C53" s="12">
        <v>1</v>
      </c>
    </row>
    <row r="54" spans="1:3" x14ac:dyDescent="0.25">
      <c r="A54" s="8" t="s">
        <v>64</v>
      </c>
      <c r="B54" s="12"/>
      <c r="C54" s="12">
        <v>1</v>
      </c>
    </row>
    <row r="55" spans="1:3" x14ac:dyDescent="0.25">
      <c r="A55" s="8" t="s">
        <v>65</v>
      </c>
      <c r="B55" s="12"/>
      <c r="C55" s="12">
        <v>1</v>
      </c>
    </row>
    <row r="56" spans="1:3" x14ac:dyDescent="0.25">
      <c r="A56" s="3"/>
    </row>
    <row r="57" spans="1:3" x14ac:dyDescent="0.25">
      <c r="A57" s="3" t="s">
        <v>14</v>
      </c>
    </row>
    <row r="58" spans="1:3" x14ac:dyDescent="0.25">
      <c r="A58" s="3" t="s">
        <v>29</v>
      </c>
      <c r="B58" s="9"/>
      <c r="C58" s="9"/>
    </row>
    <row r="59" spans="1:3" x14ac:dyDescent="0.25">
      <c r="A59" s="8" t="s">
        <v>66</v>
      </c>
      <c r="B59" s="12"/>
      <c r="C59" s="12">
        <v>1</v>
      </c>
    </row>
    <row r="60" spans="1:3" x14ac:dyDescent="0.25">
      <c r="A60" s="8" t="s">
        <v>67</v>
      </c>
      <c r="B60" s="12"/>
      <c r="C60" s="12">
        <v>1</v>
      </c>
    </row>
    <row r="61" spans="1:3" x14ac:dyDescent="0.25">
      <c r="A61" s="8" t="s">
        <v>68</v>
      </c>
      <c r="B61" s="12"/>
      <c r="C61" s="12">
        <v>1</v>
      </c>
    </row>
    <row r="62" spans="1:3" x14ac:dyDescent="0.25">
      <c r="A62" s="8" t="s">
        <v>69</v>
      </c>
      <c r="B62" s="12"/>
      <c r="C62" s="12">
        <v>1</v>
      </c>
    </row>
    <row r="63" spans="1:3" x14ac:dyDescent="0.25">
      <c r="A63" s="8" t="s">
        <v>70</v>
      </c>
      <c r="B63" s="12"/>
      <c r="C63" s="12">
        <v>1</v>
      </c>
    </row>
    <row r="64" spans="1:3" x14ac:dyDescent="0.25">
      <c r="A64" s="8" t="s">
        <v>71</v>
      </c>
      <c r="B64" s="12"/>
      <c r="C64" s="12">
        <v>1</v>
      </c>
    </row>
    <row r="65" spans="1:3" x14ac:dyDescent="0.25">
      <c r="A65" s="8" t="s">
        <v>72</v>
      </c>
      <c r="B65" s="12"/>
      <c r="C65" s="12">
        <v>1</v>
      </c>
    </row>
    <row r="66" spans="1:3" x14ac:dyDescent="0.25">
      <c r="A66" s="8" t="s">
        <v>73</v>
      </c>
      <c r="B66" s="12"/>
      <c r="C66" s="12">
        <v>1</v>
      </c>
    </row>
    <row r="67" spans="1:3" x14ac:dyDescent="0.25">
      <c r="A67" s="8" t="s">
        <v>74</v>
      </c>
      <c r="B67" s="12"/>
      <c r="C67" s="12">
        <v>1</v>
      </c>
    </row>
    <row r="68" spans="1:3" x14ac:dyDescent="0.25">
      <c r="A68" s="8" t="s">
        <v>75</v>
      </c>
      <c r="B68" s="12"/>
      <c r="C68" s="12">
        <v>1</v>
      </c>
    </row>
    <row r="69" spans="1:3" x14ac:dyDescent="0.25">
      <c r="A69" s="3" t="s">
        <v>12</v>
      </c>
    </row>
    <row r="70" spans="1:3" x14ac:dyDescent="0.25">
      <c r="A70" s="8" t="s">
        <v>76</v>
      </c>
      <c r="B70" s="12"/>
      <c r="C70" s="12">
        <v>1</v>
      </c>
    </row>
    <row r="71" spans="1:3" x14ac:dyDescent="0.25">
      <c r="A71" s="8" t="s">
        <v>77</v>
      </c>
      <c r="B71" s="12"/>
      <c r="C71" s="12">
        <v>1</v>
      </c>
    </row>
    <row r="72" spans="1:3" x14ac:dyDescent="0.25">
      <c r="A72" s="8" t="s">
        <v>78</v>
      </c>
      <c r="B72" s="12"/>
      <c r="C72" s="12">
        <v>1</v>
      </c>
    </row>
    <row r="73" spans="1:3" x14ac:dyDescent="0.25">
      <c r="A73" s="8" t="s">
        <v>79</v>
      </c>
      <c r="B73" s="12"/>
      <c r="C73" s="12">
        <v>1</v>
      </c>
    </row>
    <row r="74" spans="1:3" x14ac:dyDescent="0.25">
      <c r="A74" s="8" t="s">
        <v>80</v>
      </c>
      <c r="B74" s="12"/>
      <c r="C74" s="12">
        <v>1</v>
      </c>
    </row>
    <row r="75" spans="1:3" x14ac:dyDescent="0.25">
      <c r="A75" s="8" t="s">
        <v>81</v>
      </c>
      <c r="B75" s="12"/>
      <c r="C75" s="12">
        <v>1</v>
      </c>
    </row>
    <row r="76" spans="1:3" x14ac:dyDescent="0.25">
      <c r="A76" s="8" t="s">
        <v>82</v>
      </c>
      <c r="B76" s="12"/>
      <c r="C76" s="12">
        <v>1</v>
      </c>
    </row>
    <row r="77" spans="1:3" ht="17.25" customHeight="1" x14ac:dyDescent="0.25">
      <c r="A77" s="8" t="s">
        <v>83</v>
      </c>
      <c r="B77" s="12"/>
      <c r="C77" s="12">
        <v>1</v>
      </c>
    </row>
    <row r="78" spans="1:3" x14ac:dyDescent="0.25">
      <c r="A78" s="8" t="s">
        <v>84</v>
      </c>
      <c r="B78" s="12"/>
      <c r="C78" s="12">
        <v>1</v>
      </c>
    </row>
    <row r="79" spans="1:3" x14ac:dyDescent="0.25">
      <c r="A79" s="2"/>
    </row>
    <row r="80" spans="1:3" x14ac:dyDescent="0.25">
      <c r="A80" s="3" t="s">
        <v>15</v>
      </c>
    </row>
    <row r="81" spans="1:3" x14ac:dyDescent="0.25">
      <c r="A81" s="3" t="s">
        <v>29</v>
      </c>
      <c r="B81" s="9"/>
      <c r="C81" s="9"/>
    </row>
    <row r="82" spans="1:3" x14ac:dyDescent="0.25">
      <c r="A82" s="8" t="s">
        <v>85</v>
      </c>
      <c r="B82" s="12"/>
      <c r="C82" s="12">
        <v>1</v>
      </c>
    </row>
    <row r="83" spans="1:3" x14ac:dyDescent="0.25">
      <c r="A83" s="8" t="s">
        <v>86</v>
      </c>
      <c r="B83" s="12"/>
      <c r="C83" s="12">
        <v>1</v>
      </c>
    </row>
    <row r="84" spans="1:3" x14ac:dyDescent="0.25">
      <c r="A84" s="8" t="s">
        <v>87</v>
      </c>
      <c r="B84" s="12"/>
      <c r="C84" s="12">
        <v>1</v>
      </c>
    </row>
    <row r="85" spans="1:3" x14ac:dyDescent="0.25">
      <c r="A85" s="8" t="s">
        <v>88</v>
      </c>
      <c r="B85" s="12"/>
      <c r="C85" s="12">
        <v>1</v>
      </c>
    </row>
    <row r="86" spans="1:3" x14ac:dyDescent="0.25">
      <c r="A86" s="8" t="s">
        <v>89</v>
      </c>
      <c r="B86" s="12"/>
      <c r="C86" s="12">
        <v>1</v>
      </c>
    </row>
    <row r="87" spans="1:3" x14ac:dyDescent="0.25">
      <c r="A87" s="8" t="s">
        <v>90</v>
      </c>
      <c r="B87" s="12"/>
      <c r="C87" s="12">
        <v>1</v>
      </c>
    </row>
    <row r="88" spans="1:3" x14ac:dyDescent="0.25">
      <c r="A88" s="8" t="s">
        <v>91</v>
      </c>
      <c r="B88" s="12"/>
      <c r="C88" s="12">
        <v>1</v>
      </c>
    </row>
    <row r="89" spans="1:3" x14ac:dyDescent="0.25">
      <c r="A89" s="3" t="s">
        <v>12</v>
      </c>
    </row>
    <row r="90" spans="1:3" x14ac:dyDescent="0.25">
      <c r="A90" s="8" t="s">
        <v>92</v>
      </c>
      <c r="B90" s="12"/>
      <c r="C90" s="12">
        <v>1</v>
      </c>
    </row>
    <row r="91" spans="1:3" x14ac:dyDescent="0.25">
      <c r="A91" s="8" t="s">
        <v>93</v>
      </c>
      <c r="B91" s="12"/>
      <c r="C91" s="12">
        <v>1</v>
      </c>
    </row>
    <row r="92" spans="1:3" x14ac:dyDescent="0.25">
      <c r="A92" s="8" t="s">
        <v>94</v>
      </c>
      <c r="B92" s="12"/>
      <c r="C92" s="12">
        <v>1</v>
      </c>
    </row>
    <row r="93" spans="1:3" x14ac:dyDescent="0.25">
      <c r="A93" s="8" t="s">
        <v>95</v>
      </c>
      <c r="B93" s="12"/>
      <c r="C93" s="12">
        <v>1</v>
      </c>
    </row>
    <row r="94" spans="1:3" x14ac:dyDescent="0.25">
      <c r="A94" s="8" t="s">
        <v>96</v>
      </c>
      <c r="B94" s="12"/>
      <c r="C94" s="12">
        <v>1</v>
      </c>
    </row>
    <row r="95" spans="1:3" x14ac:dyDescent="0.25">
      <c r="A95" s="8" t="s">
        <v>97</v>
      </c>
      <c r="B95" s="12"/>
      <c r="C95" s="12">
        <v>1</v>
      </c>
    </row>
    <row r="96" spans="1:3" x14ac:dyDescent="0.25">
      <c r="A96" s="8" t="s">
        <v>98</v>
      </c>
      <c r="B96" s="12"/>
      <c r="C96" s="12">
        <v>1</v>
      </c>
    </row>
    <row r="97" spans="1:3" x14ac:dyDescent="0.25">
      <c r="A97" s="8" t="s">
        <v>99</v>
      </c>
      <c r="B97" s="12"/>
      <c r="C97" s="12">
        <v>1</v>
      </c>
    </row>
    <row r="98" spans="1:3" x14ac:dyDescent="0.25">
      <c r="A98" s="8" t="s">
        <v>100</v>
      </c>
      <c r="B98" s="12"/>
      <c r="C98" s="12">
        <v>1</v>
      </c>
    </row>
    <row r="99" spans="1:3" x14ac:dyDescent="0.25">
      <c r="A99" s="5"/>
    </row>
    <row r="100" spans="1:3" x14ac:dyDescent="0.25">
      <c r="A100" s="3" t="s">
        <v>16</v>
      </c>
    </row>
    <row r="101" spans="1:3" x14ac:dyDescent="0.25">
      <c r="A101" s="3" t="s">
        <v>29</v>
      </c>
      <c r="B101" s="9"/>
      <c r="C101" s="9"/>
    </row>
    <row r="102" spans="1:3" x14ac:dyDescent="0.25">
      <c r="A102" s="8" t="s">
        <v>101</v>
      </c>
      <c r="B102" s="12"/>
      <c r="C102" s="12">
        <v>1</v>
      </c>
    </row>
    <row r="103" spans="1:3" x14ac:dyDescent="0.25">
      <c r="A103" s="8" t="s">
        <v>102</v>
      </c>
      <c r="B103" s="12"/>
      <c r="C103" s="12">
        <v>1</v>
      </c>
    </row>
    <row r="104" spans="1:3" x14ac:dyDescent="0.25">
      <c r="A104" s="8" t="s">
        <v>103</v>
      </c>
      <c r="B104" s="12"/>
      <c r="C104" s="12">
        <v>1</v>
      </c>
    </row>
    <row r="105" spans="1:3" x14ac:dyDescent="0.25">
      <c r="A105" s="8" t="s">
        <v>104</v>
      </c>
      <c r="B105" s="12"/>
      <c r="C105" s="12">
        <v>1</v>
      </c>
    </row>
    <row r="106" spans="1:3" x14ac:dyDescent="0.25">
      <c r="A106" s="8" t="s">
        <v>105</v>
      </c>
      <c r="B106" s="12"/>
      <c r="C106" s="12">
        <v>1</v>
      </c>
    </row>
    <row r="107" spans="1:3" x14ac:dyDescent="0.25">
      <c r="A107" s="8" t="s">
        <v>106</v>
      </c>
      <c r="B107" s="12"/>
      <c r="C107" s="12">
        <v>1</v>
      </c>
    </row>
    <row r="108" spans="1:3" x14ac:dyDescent="0.25">
      <c r="A108" s="8" t="s">
        <v>107</v>
      </c>
      <c r="B108" s="12"/>
      <c r="C108" s="12">
        <v>1</v>
      </c>
    </row>
    <row r="109" spans="1:3" x14ac:dyDescent="0.25">
      <c r="A109" s="8" t="s">
        <v>108</v>
      </c>
      <c r="B109" s="12"/>
      <c r="C109" s="12">
        <v>1</v>
      </c>
    </row>
    <row r="110" spans="1:3" x14ac:dyDescent="0.25">
      <c r="A110" s="8" t="s">
        <v>109</v>
      </c>
      <c r="B110" s="12"/>
      <c r="C110" s="12">
        <v>1</v>
      </c>
    </row>
    <row r="111" spans="1:3" x14ac:dyDescent="0.25">
      <c r="A111" s="8" t="s">
        <v>110</v>
      </c>
      <c r="B111" s="12"/>
      <c r="C111" s="12">
        <v>1</v>
      </c>
    </row>
    <row r="112" spans="1:3" x14ac:dyDescent="0.25">
      <c r="A112" s="8" t="s">
        <v>111</v>
      </c>
      <c r="B112" s="12"/>
      <c r="C112" s="12">
        <v>1</v>
      </c>
    </row>
    <row r="113" spans="1:3" x14ac:dyDescent="0.25">
      <c r="A113" s="3" t="s">
        <v>12</v>
      </c>
    </row>
    <row r="114" spans="1:3" x14ac:dyDescent="0.25">
      <c r="A114" s="8" t="s">
        <v>112</v>
      </c>
      <c r="B114" s="12"/>
      <c r="C114" s="12">
        <v>1</v>
      </c>
    </row>
    <row r="115" spans="1:3" x14ac:dyDescent="0.25">
      <c r="A115" s="8" t="s">
        <v>113</v>
      </c>
      <c r="B115" s="12"/>
      <c r="C115" s="12">
        <v>1</v>
      </c>
    </row>
    <row r="116" spans="1:3" x14ac:dyDescent="0.25">
      <c r="A116" s="8" t="s">
        <v>114</v>
      </c>
      <c r="B116" s="12"/>
      <c r="C116" s="12">
        <v>1</v>
      </c>
    </row>
    <row r="117" spans="1:3" x14ac:dyDescent="0.25">
      <c r="A117" s="8" t="s">
        <v>115</v>
      </c>
      <c r="B117" s="12"/>
      <c r="C117" s="12">
        <v>1</v>
      </c>
    </row>
    <row r="118" spans="1:3" x14ac:dyDescent="0.25">
      <c r="A118" s="8" t="s">
        <v>116</v>
      </c>
      <c r="B118" s="12"/>
      <c r="C118" s="12">
        <v>1</v>
      </c>
    </row>
    <row r="119" spans="1:3" x14ac:dyDescent="0.25">
      <c r="A119" s="8" t="s">
        <v>117</v>
      </c>
      <c r="B119" s="12"/>
      <c r="C119" s="12">
        <v>1</v>
      </c>
    </row>
    <row r="120" spans="1:3" x14ac:dyDescent="0.25">
      <c r="A120" s="2"/>
    </row>
    <row r="121" spans="1:3" x14ac:dyDescent="0.25">
      <c r="A121" s="3" t="s">
        <v>17</v>
      </c>
    </row>
    <row r="122" spans="1:3" x14ac:dyDescent="0.25">
      <c r="A122" s="3" t="s">
        <v>29</v>
      </c>
      <c r="B122" s="9"/>
      <c r="C122" s="9"/>
    </row>
    <row r="123" spans="1:3" x14ac:dyDescent="0.25">
      <c r="A123" s="8" t="s">
        <v>118</v>
      </c>
      <c r="B123" s="12"/>
      <c r="C123" s="12">
        <v>1</v>
      </c>
    </row>
    <row r="124" spans="1:3" x14ac:dyDescent="0.25">
      <c r="A124" s="8" t="s">
        <v>119</v>
      </c>
      <c r="B124" s="12"/>
      <c r="C124" s="12">
        <v>1</v>
      </c>
    </row>
    <row r="125" spans="1:3" x14ac:dyDescent="0.25">
      <c r="A125" s="8" t="s">
        <v>120</v>
      </c>
      <c r="B125" s="12"/>
      <c r="C125" s="12">
        <v>1</v>
      </c>
    </row>
    <row r="126" spans="1:3" x14ac:dyDescent="0.25">
      <c r="A126" s="8" t="s">
        <v>121</v>
      </c>
      <c r="B126" s="12"/>
      <c r="C126" s="12">
        <v>1</v>
      </c>
    </row>
    <row r="127" spans="1:3" x14ac:dyDescent="0.25">
      <c r="A127" s="8" t="s">
        <v>122</v>
      </c>
      <c r="B127" s="12"/>
      <c r="C127" s="12">
        <v>1</v>
      </c>
    </row>
    <row r="128" spans="1:3" x14ac:dyDescent="0.25">
      <c r="A128" s="8" t="s">
        <v>123</v>
      </c>
      <c r="B128" s="12"/>
      <c r="C128" s="12">
        <v>1</v>
      </c>
    </row>
    <row r="129" spans="1:3" x14ac:dyDescent="0.25">
      <c r="A129" s="8" t="s">
        <v>124</v>
      </c>
      <c r="B129" s="12"/>
      <c r="C129" s="12">
        <v>1</v>
      </c>
    </row>
    <row r="130" spans="1:3" x14ac:dyDescent="0.25">
      <c r="A130" s="8" t="s">
        <v>125</v>
      </c>
      <c r="B130" s="12"/>
      <c r="C130" s="12">
        <v>1</v>
      </c>
    </row>
    <row r="131" spans="1:3" x14ac:dyDescent="0.25">
      <c r="A131" s="8" t="s">
        <v>126</v>
      </c>
      <c r="B131" s="12"/>
      <c r="C131" s="12">
        <v>1</v>
      </c>
    </row>
    <row r="132" spans="1:3" x14ac:dyDescent="0.25">
      <c r="A132" s="8" t="s">
        <v>127</v>
      </c>
      <c r="B132" s="12"/>
      <c r="C132" s="12">
        <v>1</v>
      </c>
    </row>
    <row r="133" spans="1:3" x14ac:dyDescent="0.25">
      <c r="A133" s="3" t="s">
        <v>12</v>
      </c>
    </row>
    <row r="134" spans="1:3" x14ac:dyDescent="0.25">
      <c r="A134" s="8" t="s">
        <v>128</v>
      </c>
      <c r="B134" s="12"/>
      <c r="C134" s="12">
        <v>1</v>
      </c>
    </row>
    <row r="135" spans="1:3" x14ac:dyDescent="0.25">
      <c r="A135" s="8" t="s">
        <v>129</v>
      </c>
      <c r="B135" s="12"/>
      <c r="C135" s="12">
        <v>1</v>
      </c>
    </row>
    <row r="136" spans="1:3" x14ac:dyDescent="0.25">
      <c r="A136" s="8" t="s">
        <v>130</v>
      </c>
      <c r="B136" s="12"/>
      <c r="C136" s="12">
        <v>1</v>
      </c>
    </row>
    <row r="137" spans="1:3" x14ac:dyDescent="0.25">
      <c r="A137" s="8" t="s">
        <v>131</v>
      </c>
      <c r="B137" s="12"/>
      <c r="C137" s="12">
        <v>1</v>
      </c>
    </row>
    <row r="138" spans="1:3" x14ac:dyDescent="0.25">
      <c r="A138" s="8" t="s">
        <v>132</v>
      </c>
      <c r="B138" s="12"/>
      <c r="C138" s="12">
        <v>1</v>
      </c>
    </row>
    <row r="139" spans="1:3" x14ac:dyDescent="0.25">
      <c r="A139" s="15"/>
      <c r="B139" s="14"/>
      <c r="C139" s="14"/>
    </row>
    <row r="140" spans="1:3" x14ac:dyDescent="0.25">
      <c r="A140" s="3" t="s">
        <v>18</v>
      </c>
    </row>
    <row r="141" spans="1:3" x14ac:dyDescent="0.25">
      <c r="A141" s="3" t="s">
        <v>29</v>
      </c>
      <c r="B141" s="9"/>
      <c r="C141" s="9"/>
    </row>
    <row r="142" spans="1:3" x14ac:dyDescent="0.25">
      <c r="A142" s="8" t="s">
        <v>133</v>
      </c>
      <c r="B142" s="12"/>
      <c r="C142" s="12">
        <v>1</v>
      </c>
    </row>
    <row r="143" spans="1:3" x14ac:dyDescent="0.25">
      <c r="A143" s="8" t="s">
        <v>134</v>
      </c>
      <c r="B143" s="12"/>
      <c r="C143" s="12">
        <v>1</v>
      </c>
    </row>
    <row r="144" spans="1:3" x14ac:dyDescent="0.25">
      <c r="A144" s="8" t="s">
        <v>135</v>
      </c>
      <c r="B144" s="12"/>
      <c r="C144" s="12">
        <v>1</v>
      </c>
    </row>
    <row r="145" spans="1:3" x14ac:dyDescent="0.25">
      <c r="A145" s="8" t="s">
        <v>136</v>
      </c>
      <c r="B145" s="12"/>
      <c r="C145" s="12">
        <v>1</v>
      </c>
    </row>
    <row r="146" spans="1:3" x14ac:dyDescent="0.25">
      <c r="A146" s="8" t="s">
        <v>137</v>
      </c>
      <c r="B146" s="12"/>
      <c r="C146" s="12">
        <v>1</v>
      </c>
    </row>
    <row r="147" spans="1:3" x14ac:dyDescent="0.25">
      <c r="A147" s="8" t="s">
        <v>138</v>
      </c>
      <c r="B147" s="12"/>
      <c r="C147" s="12">
        <v>1</v>
      </c>
    </row>
    <row r="148" spans="1:3" x14ac:dyDescent="0.25">
      <c r="A148" s="8" t="s">
        <v>139</v>
      </c>
      <c r="B148" s="12"/>
      <c r="C148" s="12">
        <v>1</v>
      </c>
    </row>
    <row r="149" spans="1:3" x14ac:dyDescent="0.25">
      <c r="A149" s="8" t="s">
        <v>140</v>
      </c>
      <c r="B149" s="12"/>
      <c r="C149" s="12">
        <v>1</v>
      </c>
    </row>
    <row r="150" spans="1:3" x14ac:dyDescent="0.25">
      <c r="A150" s="3" t="s">
        <v>12</v>
      </c>
    </row>
    <row r="151" spans="1:3" x14ac:dyDescent="0.25">
      <c r="A151" s="8" t="s">
        <v>141</v>
      </c>
      <c r="B151" s="12"/>
      <c r="C151" s="12">
        <v>1</v>
      </c>
    </row>
    <row r="152" spans="1:3" x14ac:dyDescent="0.25">
      <c r="A152" s="8" t="s">
        <v>142</v>
      </c>
      <c r="B152" s="12"/>
      <c r="C152" s="12">
        <v>1</v>
      </c>
    </row>
    <row r="153" spans="1:3" x14ac:dyDescent="0.25">
      <c r="A153" s="8" t="s">
        <v>143</v>
      </c>
      <c r="B153" s="12"/>
      <c r="C153" s="12">
        <v>1</v>
      </c>
    </row>
    <row r="154" spans="1:3" x14ac:dyDescent="0.25">
      <c r="A154" s="8" t="s">
        <v>144</v>
      </c>
      <c r="B154" s="12"/>
      <c r="C154" s="12">
        <v>1</v>
      </c>
    </row>
    <row r="155" spans="1:3" x14ac:dyDescent="0.25">
      <c r="A155" s="8" t="s">
        <v>145</v>
      </c>
      <c r="B155" s="12"/>
      <c r="C155" s="12">
        <v>1</v>
      </c>
    </row>
    <row r="156" spans="1:3" x14ac:dyDescent="0.25">
      <c r="A156" s="8" t="s">
        <v>146</v>
      </c>
      <c r="B156" s="12"/>
      <c r="C156" s="12">
        <v>1</v>
      </c>
    </row>
    <row r="157" spans="1:3" x14ac:dyDescent="0.25">
      <c r="A157" s="6"/>
    </row>
    <row r="158" spans="1:3" x14ac:dyDescent="0.25">
      <c r="A158" s="3" t="s">
        <v>19</v>
      </c>
    </row>
    <row r="159" spans="1:3" x14ac:dyDescent="0.25">
      <c r="A159" s="3" t="s">
        <v>29</v>
      </c>
      <c r="B159" s="9"/>
      <c r="C159" s="9"/>
    </row>
    <row r="160" spans="1:3" x14ac:dyDescent="0.25">
      <c r="A160" s="8" t="s">
        <v>147</v>
      </c>
      <c r="B160" s="12"/>
      <c r="C160" s="12">
        <v>1</v>
      </c>
    </row>
    <row r="161" spans="1:3" x14ac:dyDescent="0.25">
      <c r="A161" s="8" t="s">
        <v>148</v>
      </c>
      <c r="B161" s="12"/>
      <c r="C161" s="12">
        <v>1</v>
      </c>
    </row>
    <row r="162" spans="1:3" x14ac:dyDescent="0.25">
      <c r="A162" s="8" t="s">
        <v>149</v>
      </c>
      <c r="B162" s="12"/>
      <c r="C162" s="12">
        <v>1</v>
      </c>
    </row>
    <row r="163" spans="1:3" x14ac:dyDescent="0.25">
      <c r="A163" s="8" t="s">
        <v>150</v>
      </c>
      <c r="B163" s="12"/>
      <c r="C163" s="12">
        <v>1</v>
      </c>
    </row>
    <row r="164" spans="1:3" x14ac:dyDescent="0.25">
      <c r="A164" s="8" t="s">
        <v>151</v>
      </c>
      <c r="B164" s="12"/>
      <c r="C164" s="12">
        <v>1</v>
      </c>
    </row>
    <row r="165" spans="1:3" x14ac:dyDescent="0.25">
      <c r="A165" s="8" t="s">
        <v>152</v>
      </c>
      <c r="B165" s="12"/>
      <c r="C165" s="12">
        <v>1</v>
      </c>
    </row>
    <row r="166" spans="1:3" x14ac:dyDescent="0.25">
      <c r="A166" s="8" t="s">
        <v>153</v>
      </c>
      <c r="B166" s="12"/>
      <c r="C166" s="12">
        <v>1</v>
      </c>
    </row>
    <row r="167" spans="1:3" x14ac:dyDescent="0.25">
      <c r="A167" s="8" t="s">
        <v>154</v>
      </c>
      <c r="B167" s="12"/>
      <c r="C167" s="12">
        <v>1</v>
      </c>
    </row>
    <row r="168" spans="1:3" x14ac:dyDescent="0.25">
      <c r="A168" s="8" t="s">
        <v>155</v>
      </c>
      <c r="B168" s="12"/>
      <c r="C168" s="12">
        <v>1</v>
      </c>
    </row>
    <row r="169" spans="1:3" x14ac:dyDescent="0.25">
      <c r="A169" s="8" t="s">
        <v>156</v>
      </c>
      <c r="B169" s="12"/>
      <c r="C169" s="12">
        <v>1</v>
      </c>
    </row>
    <row r="170" spans="1:3" x14ac:dyDescent="0.25">
      <c r="A170" s="3" t="s">
        <v>12</v>
      </c>
    </row>
    <row r="171" spans="1:3" x14ac:dyDescent="0.25">
      <c r="A171" s="8" t="s">
        <v>157</v>
      </c>
      <c r="B171" s="12"/>
      <c r="C171" s="12">
        <v>1</v>
      </c>
    </row>
    <row r="172" spans="1:3" x14ac:dyDescent="0.25">
      <c r="A172" s="8" t="s">
        <v>158</v>
      </c>
      <c r="B172" s="12"/>
      <c r="C172" s="12">
        <v>1</v>
      </c>
    </row>
    <row r="173" spans="1:3" x14ac:dyDescent="0.25">
      <c r="A173" s="8" t="s">
        <v>159</v>
      </c>
      <c r="B173" s="12"/>
      <c r="C173" s="12">
        <v>1</v>
      </c>
    </row>
    <row r="174" spans="1:3" x14ac:dyDescent="0.25">
      <c r="A174" s="8" t="s">
        <v>160</v>
      </c>
      <c r="B174" s="12"/>
      <c r="C174" s="12">
        <v>1</v>
      </c>
    </row>
    <row r="175" spans="1:3" x14ac:dyDescent="0.25">
      <c r="A175" s="8" t="s">
        <v>161</v>
      </c>
      <c r="B175" s="12"/>
      <c r="C175" s="12">
        <v>1</v>
      </c>
    </row>
    <row r="176" spans="1:3" x14ac:dyDescent="0.25">
      <c r="A176" s="8" t="s">
        <v>162</v>
      </c>
      <c r="B176" s="12"/>
      <c r="C176" s="12">
        <v>1</v>
      </c>
    </row>
    <row r="177" spans="1:3" x14ac:dyDescent="0.25">
      <c r="A177" s="8" t="s">
        <v>163</v>
      </c>
      <c r="B177" s="12"/>
      <c r="C177" s="12">
        <v>1</v>
      </c>
    </row>
    <row r="178" spans="1:3" x14ac:dyDescent="0.25">
      <c r="A178" s="5"/>
    </row>
    <row r="179" spans="1:3" x14ac:dyDescent="0.25">
      <c r="A179" s="3" t="s">
        <v>20</v>
      </c>
    </row>
    <row r="180" spans="1:3" x14ac:dyDescent="0.25">
      <c r="A180" s="3" t="s">
        <v>29</v>
      </c>
      <c r="B180" s="9"/>
      <c r="C180" s="9"/>
    </row>
    <row r="181" spans="1:3" x14ac:dyDescent="0.25">
      <c r="A181" s="8" t="s">
        <v>164</v>
      </c>
      <c r="B181" s="12"/>
      <c r="C181" s="12">
        <v>1</v>
      </c>
    </row>
    <row r="182" spans="1:3" x14ac:dyDescent="0.25">
      <c r="A182" s="8" t="s">
        <v>165</v>
      </c>
      <c r="B182" s="12"/>
      <c r="C182" s="12">
        <v>1</v>
      </c>
    </row>
    <row r="183" spans="1:3" x14ac:dyDescent="0.25">
      <c r="A183" s="8" t="s">
        <v>166</v>
      </c>
      <c r="B183" s="12"/>
      <c r="C183" s="12">
        <v>1</v>
      </c>
    </row>
    <row r="184" spans="1:3" x14ac:dyDescent="0.25">
      <c r="A184" s="8" t="s">
        <v>167</v>
      </c>
      <c r="B184" s="12"/>
      <c r="C184" s="12">
        <v>1</v>
      </c>
    </row>
    <row r="185" spans="1:3" x14ac:dyDescent="0.25">
      <c r="A185" s="8" t="s">
        <v>168</v>
      </c>
      <c r="B185" s="12"/>
      <c r="C185" s="12">
        <v>1</v>
      </c>
    </row>
    <row r="186" spans="1:3" x14ac:dyDescent="0.25">
      <c r="A186" s="8" t="s">
        <v>169</v>
      </c>
      <c r="B186" s="12"/>
      <c r="C186" s="12">
        <v>1</v>
      </c>
    </row>
    <row r="187" spans="1:3" x14ac:dyDescent="0.25">
      <c r="A187" s="8" t="s">
        <v>170</v>
      </c>
      <c r="B187" s="12"/>
      <c r="C187" s="12">
        <v>1</v>
      </c>
    </row>
    <row r="188" spans="1:3" x14ac:dyDescent="0.25">
      <c r="A188" s="8" t="s">
        <v>171</v>
      </c>
      <c r="B188" s="12"/>
      <c r="C188" s="12">
        <v>1</v>
      </c>
    </row>
    <row r="189" spans="1:3" x14ac:dyDescent="0.25">
      <c r="A189" s="8" t="s">
        <v>172</v>
      </c>
      <c r="B189" s="12"/>
      <c r="C189" s="12">
        <v>1</v>
      </c>
    </row>
    <row r="190" spans="1:3" ht="28.5" x14ac:dyDescent="0.25">
      <c r="A190" s="8" t="s">
        <v>173</v>
      </c>
      <c r="B190" s="12"/>
      <c r="C190" s="12">
        <v>1</v>
      </c>
    </row>
    <row r="191" spans="1:3" x14ac:dyDescent="0.25">
      <c r="A191" s="3" t="s">
        <v>12</v>
      </c>
    </row>
    <row r="192" spans="1:3" x14ac:dyDescent="0.25">
      <c r="A192" s="8" t="s">
        <v>174</v>
      </c>
      <c r="B192" s="12"/>
      <c r="C192" s="12">
        <v>1</v>
      </c>
    </row>
    <row r="193" spans="1:3" x14ac:dyDescent="0.25">
      <c r="A193" s="8" t="s">
        <v>175</v>
      </c>
      <c r="B193" s="12"/>
      <c r="C193" s="12">
        <v>1</v>
      </c>
    </row>
    <row r="194" spans="1:3" x14ac:dyDescent="0.25">
      <c r="A194" s="8" t="s">
        <v>176</v>
      </c>
      <c r="B194" s="12"/>
      <c r="C194" s="12">
        <v>1</v>
      </c>
    </row>
    <row r="195" spans="1:3" x14ac:dyDescent="0.25">
      <c r="A195" s="8" t="s">
        <v>177</v>
      </c>
      <c r="B195" s="12"/>
      <c r="C195" s="12">
        <v>1</v>
      </c>
    </row>
    <row r="196" spans="1:3" x14ac:dyDescent="0.25">
      <c r="A196" s="8" t="s">
        <v>178</v>
      </c>
      <c r="B196" s="12"/>
      <c r="C196" s="12">
        <v>1</v>
      </c>
    </row>
    <row r="197" spans="1:3" x14ac:dyDescent="0.25">
      <c r="A197" s="8" t="s">
        <v>179</v>
      </c>
      <c r="B197" s="12"/>
      <c r="C197" s="12">
        <v>1</v>
      </c>
    </row>
    <row r="198" spans="1:3" x14ac:dyDescent="0.25">
      <c r="A198" s="8" t="s">
        <v>180</v>
      </c>
      <c r="B198" s="12"/>
      <c r="C198" s="12">
        <v>1</v>
      </c>
    </row>
    <row r="199" spans="1:3" x14ac:dyDescent="0.25">
      <c r="A199" s="3"/>
    </row>
    <row r="200" spans="1:3" x14ac:dyDescent="0.25">
      <c r="A200" s="3" t="s">
        <v>21</v>
      </c>
    </row>
    <row r="201" spans="1:3" x14ac:dyDescent="0.25">
      <c r="A201" s="3" t="s">
        <v>29</v>
      </c>
      <c r="B201" s="9"/>
      <c r="C201" s="9"/>
    </row>
    <row r="202" spans="1:3" x14ac:dyDescent="0.25">
      <c r="A202" s="8" t="s">
        <v>181</v>
      </c>
      <c r="B202" s="12"/>
      <c r="C202" s="12">
        <v>1</v>
      </c>
    </row>
    <row r="203" spans="1:3" x14ac:dyDescent="0.25">
      <c r="A203" s="8" t="s">
        <v>182</v>
      </c>
      <c r="B203" s="12"/>
      <c r="C203" s="12">
        <v>1</v>
      </c>
    </row>
    <row r="204" spans="1:3" x14ac:dyDescent="0.25">
      <c r="A204" s="8" t="s">
        <v>183</v>
      </c>
      <c r="B204" s="12"/>
      <c r="C204" s="12">
        <v>1</v>
      </c>
    </row>
    <row r="205" spans="1:3" x14ac:dyDescent="0.25">
      <c r="A205" s="8" t="s">
        <v>184</v>
      </c>
      <c r="B205" s="12"/>
      <c r="C205" s="12">
        <v>1</v>
      </c>
    </row>
    <row r="206" spans="1:3" x14ac:dyDescent="0.25">
      <c r="A206" s="8" t="s">
        <v>185</v>
      </c>
      <c r="B206" s="12"/>
      <c r="C206" s="12">
        <v>1</v>
      </c>
    </row>
    <row r="207" spans="1:3" x14ac:dyDescent="0.25">
      <c r="A207" s="8" t="s">
        <v>186</v>
      </c>
      <c r="B207" s="12"/>
      <c r="C207" s="12">
        <v>1</v>
      </c>
    </row>
    <row r="208" spans="1:3" x14ac:dyDescent="0.25">
      <c r="A208" s="8" t="s">
        <v>187</v>
      </c>
      <c r="B208" s="12"/>
      <c r="C208" s="12">
        <v>1</v>
      </c>
    </row>
    <row r="209" spans="1:3" x14ac:dyDescent="0.25">
      <c r="A209" s="8" t="s">
        <v>188</v>
      </c>
      <c r="B209" s="12"/>
      <c r="C209" s="12">
        <v>1</v>
      </c>
    </row>
    <row r="210" spans="1:3" x14ac:dyDescent="0.25">
      <c r="A210" s="8" t="s">
        <v>189</v>
      </c>
      <c r="B210" s="12"/>
      <c r="C210" s="12">
        <v>1</v>
      </c>
    </row>
    <row r="211" spans="1:3" x14ac:dyDescent="0.25">
      <c r="A211" s="8" t="s">
        <v>190</v>
      </c>
      <c r="B211" s="12"/>
      <c r="C211" s="12">
        <v>1</v>
      </c>
    </row>
    <row r="212" spans="1:3" x14ac:dyDescent="0.25">
      <c r="A212" s="3" t="s">
        <v>12</v>
      </c>
    </row>
    <row r="213" spans="1:3" x14ac:dyDescent="0.25">
      <c r="A213" s="8" t="s">
        <v>191</v>
      </c>
      <c r="B213" s="12"/>
      <c r="C213" s="12">
        <v>1</v>
      </c>
    </row>
    <row r="214" spans="1:3" x14ac:dyDescent="0.25">
      <c r="A214" s="8" t="s">
        <v>192</v>
      </c>
      <c r="B214" s="12"/>
      <c r="C214" s="12">
        <v>1</v>
      </c>
    </row>
    <row r="215" spans="1:3" x14ac:dyDescent="0.25">
      <c r="A215" s="8" t="s">
        <v>193</v>
      </c>
      <c r="B215" s="12"/>
      <c r="C215" s="12">
        <v>1</v>
      </c>
    </row>
    <row r="216" spans="1:3" x14ac:dyDescent="0.25">
      <c r="A216" s="8" t="s">
        <v>194</v>
      </c>
      <c r="B216" s="12"/>
      <c r="C216" s="12">
        <v>1</v>
      </c>
    </row>
    <row r="217" spans="1:3" x14ac:dyDescent="0.25">
      <c r="A217" s="8" t="s">
        <v>195</v>
      </c>
      <c r="B217" s="12"/>
      <c r="C217" s="12">
        <v>1</v>
      </c>
    </row>
    <row r="218" spans="1:3" x14ac:dyDescent="0.25">
      <c r="A218" s="8" t="s">
        <v>196</v>
      </c>
      <c r="B218" s="12"/>
      <c r="C218" s="12">
        <v>1</v>
      </c>
    </row>
    <row r="219" spans="1:3" x14ac:dyDescent="0.25">
      <c r="A219" s="8" t="s">
        <v>197</v>
      </c>
      <c r="B219" s="12"/>
      <c r="C219" s="12">
        <v>1</v>
      </c>
    </row>
    <row r="220" spans="1:3" x14ac:dyDescent="0.25">
      <c r="A220" s="8" t="s">
        <v>198</v>
      </c>
      <c r="B220" s="12"/>
      <c r="C220" s="12">
        <v>1</v>
      </c>
    </row>
    <row r="221" spans="1:3" x14ac:dyDescent="0.25">
      <c r="A221" s="10" t="s">
        <v>199</v>
      </c>
      <c r="B221" s="12"/>
      <c r="C221" s="12">
        <v>1</v>
      </c>
    </row>
    <row r="222" spans="1:3" x14ac:dyDescent="0.25">
      <c r="A222" s="6"/>
    </row>
    <row r="223" spans="1:3" x14ac:dyDescent="0.25">
      <c r="A223" s="3" t="s">
        <v>22</v>
      </c>
    </row>
    <row r="224" spans="1:3" x14ac:dyDescent="0.25">
      <c r="A224" s="3" t="s">
        <v>29</v>
      </c>
      <c r="B224" s="9"/>
      <c r="C224" s="9"/>
    </row>
    <row r="225" spans="1:3" x14ac:dyDescent="0.25">
      <c r="A225" s="8" t="s">
        <v>200</v>
      </c>
      <c r="B225" s="12"/>
      <c r="C225" s="12">
        <v>1</v>
      </c>
    </row>
    <row r="226" spans="1:3" x14ac:dyDescent="0.25">
      <c r="A226" s="8" t="s">
        <v>201</v>
      </c>
      <c r="B226" s="12"/>
      <c r="C226" s="12">
        <v>1</v>
      </c>
    </row>
    <row r="227" spans="1:3" x14ac:dyDescent="0.25">
      <c r="A227" s="8" t="s">
        <v>202</v>
      </c>
      <c r="B227" s="12"/>
      <c r="C227" s="12">
        <v>1</v>
      </c>
    </row>
    <row r="228" spans="1:3" x14ac:dyDescent="0.25">
      <c r="A228" s="8" t="s">
        <v>203</v>
      </c>
      <c r="B228" s="12"/>
      <c r="C228" s="12">
        <v>1</v>
      </c>
    </row>
    <row r="229" spans="1:3" x14ac:dyDescent="0.25">
      <c r="A229" s="8" t="s">
        <v>204</v>
      </c>
      <c r="B229" s="12"/>
      <c r="C229" s="12">
        <v>1</v>
      </c>
    </row>
    <row r="230" spans="1:3" x14ac:dyDescent="0.25">
      <c r="A230" s="8" t="s">
        <v>205</v>
      </c>
      <c r="B230" s="12"/>
      <c r="C230" s="12">
        <v>1</v>
      </c>
    </row>
    <row r="231" spans="1:3" x14ac:dyDescent="0.25">
      <c r="A231" s="8" t="s">
        <v>206</v>
      </c>
      <c r="B231" s="12"/>
      <c r="C231" s="12">
        <v>1</v>
      </c>
    </row>
    <row r="232" spans="1:3" x14ac:dyDescent="0.25">
      <c r="A232" s="8" t="s">
        <v>207</v>
      </c>
      <c r="B232" s="12"/>
      <c r="C232" s="12">
        <v>1</v>
      </c>
    </row>
    <row r="233" spans="1:3" x14ac:dyDescent="0.25">
      <c r="A233" s="8" t="s">
        <v>208</v>
      </c>
      <c r="B233" s="12"/>
      <c r="C233" s="12">
        <v>1</v>
      </c>
    </row>
    <row r="234" spans="1:3" x14ac:dyDescent="0.25">
      <c r="A234" s="8" t="s">
        <v>209</v>
      </c>
      <c r="B234" s="12"/>
      <c r="C234" s="12">
        <v>1</v>
      </c>
    </row>
    <row r="235" spans="1:3" x14ac:dyDescent="0.25">
      <c r="A235" s="8" t="s">
        <v>210</v>
      </c>
      <c r="B235" s="12"/>
      <c r="C235" s="12">
        <v>1</v>
      </c>
    </row>
    <row r="236" spans="1:3" x14ac:dyDescent="0.25">
      <c r="A236" s="3" t="s">
        <v>12</v>
      </c>
    </row>
    <row r="237" spans="1:3" x14ac:dyDescent="0.25">
      <c r="A237" s="8" t="s">
        <v>211</v>
      </c>
      <c r="B237" s="12"/>
      <c r="C237" s="12">
        <v>1</v>
      </c>
    </row>
    <row r="238" spans="1:3" x14ac:dyDescent="0.25">
      <c r="A238" s="8" t="s">
        <v>212</v>
      </c>
      <c r="B238" s="12"/>
      <c r="C238" s="12">
        <v>1</v>
      </c>
    </row>
    <row r="239" spans="1:3" ht="28.5" x14ac:dyDescent="0.25">
      <c r="A239" s="8" t="s">
        <v>213</v>
      </c>
      <c r="B239" s="12"/>
      <c r="C239" s="12">
        <v>1</v>
      </c>
    </row>
    <row r="240" spans="1:3" x14ac:dyDescent="0.25">
      <c r="A240" s="8" t="s">
        <v>214</v>
      </c>
      <c r="B240" s="12"/>
      <c r="C240" s="12">
        <v>1</v>
      </c>
    </row>
    <row r="241" spans="1:3" x14ac:dyDescent="0.25">
      <c r="A241" s="8" t="s">
        <v>215</v>
      </c>
      <c r="B241" s="12"/>
      <c r="C241" s="12">
        <v>1</v>
      </c>
    </row>
    <row r="242" spans="1:3" x14ac:dyDescent="0.25">
      <c r="A242" s="8" t="s">
        <v>216</v>
      </c>
      <c r="B242" s="12"/>
      <c r="C242" s="12">
        <v>1</v>
      </c>
    </row>
    <row r="243" spans="1:3" x14ac:dyDescent="0.25">
      <c r="A243" s="8" t="s">
        <v>217</v>
      </c>
      <c r="B243" s="12"/>
      <c r="C243" s="12">
        <v>1</v>
      </c>
    </row>
    <row r="244" spans="1:3" x14ac:dyDescent="0.25">
      <c r="A244" s="8" t="s">
        <v>218</v>
      </c>
      <c r="B244" s="12"/>
      <c r="C244" s="12">
        <v>1</v>
      </c>
    </row>
    <row r="245" spans="1:3" x14ac:dyDescent="0.25">
      <c r="A245" s="5"/>
    </row>
    <row r="246" spans="1:3" x14ac:dyDescent="0.25">
      <c r="A246" s="3" t="s">
        <v>23</v>
      </c>
    </row>
    <row r="247" spans="1:3" x14ac:dyDescent="0.25">
      <c r="A247" s="3" t="s">
        <v>219</v>
      </c>
      <c r="B247" s="9"/>
      <c r="C247" s="9"/>
    </row>
    <row r="248" spans="1:3" x14ac:dyDescent="0.25">
      <c r="A248" s="8" t="s">
        <v>220</v>
      </c>
      <c r="B248" s="12"/>
      <c r="C248" s="12">
        <v>1</v>
      </c>
    </row>
    <row r="249" spans="1:3" x14ac:dyDescent="0.25">
      <c r="A249" s="8" t="s">
        <v>221</v>
      </c>
      <c r="B249" s="12"/>
      <c r="C249" s="12">
        <v>1</v>
      </c>
    </row>
    <row r="250" spans="1:3" x14ac:dyDescent="0.25">
      <c r="A250" s="8" t="s">
        <v>222</v>
      </c>
      <c r="B250" s="12"/>
      <c r="C250" s="12">
        <v>1</v>
      </c>
    </row>
    <row r="251" spans="1:3" ht="28.5" x14ac:dyDescent="0.25">
      <c r="A251" s="8" t="s">
        <v>223</v>
      </c>
      <c r="B251" s="12"/>
      <c r="C251" s="12">
        <v>1</v>
      </c>
    </row>
    <row r="252" spans="1:3" x14ac:dyDescent="0.25">
      <c r="A252" s="8" t="s">
        <v>224</v>
      </c>
      <c r="B252" s="12"/>
      <c r="C252" s="12">
        <v>1</v>
      </c>
    </row>
    <row r="253" spans="1:3" x14ac:dyDescent="0.25">
      <c r="A253" s="8" t="s">
        <v>225</v>
      </c>
      <c r="B253" s="12"/>
      <c r="C253" s="12">
        <v>1</v>
      </c>
    </row>
    <row r="254" spans="1:3" x14ac:dyDescent="0.25">
      <c r="A254" s="8" t="s">
        <v>226</v>
      </c>
      <c r="B254" s="12"/>
      <c r="C254" s="12">
        <v>1</v>
      </c>
    </row>
    <row r="255" spans="1:3" x14ac:dyDescent="0.25">
      <c r="A255" s="8" t="s">
        <v>227</v>
      </c>
      <c r="B255" s="12"/>
      <c r="C255" s="12">
        <v>1</v>
      </c>
    </row>
    <row r="256" spans="1:3" x14ac:dyDescent="0.25">
      <c r="A256" s="8" t="s">
        <v>228</v>
      </c>
      <c r="B256" s="12"/>
      <c r="C256" s="12">
        <v>1</v>
      </c>
    </row>
    <row r="257" spans="1:3" x14ac:dyDescent="0.25">
      <c r="A257" s="8" t="s">
        <v>229</v>
      </c>
      <c r="B257" s="12"/>
      <c r="C257" s="12">
        <v>1</v>
      </c>
    </row>
    <row r="258" spans="1:3" x14ac:dyDescent="0.25">
      <c r="A258" s="8" t="s">
        <v>230</v>
      </c>
      <c r="B258" s="12"/>
      <c r="C258" s="12">
        <v>1</v>
      </c>
    </row>
    <row r="259" spans="1:3" x14ac:dyDescent="0.25">
      <c r="A259" s="8" t="s">
        <v>231</v>
      </c>
      <c r="B259" s="12"/>
      <c r="C259" s="12">
        <v>1</v>
      </c>
    </row>
    <row r="260" spans="1:3" x14ac:dyDescent="0.25">
      <c r="A260" s="8" t="s">
        <v>232</v>
      </c>
      <c r="B260" s="12"/>
      <c r="C260" s="12">
        <v>1</v>
      </c>
    </row>
    <row r="261" spans="1:3" x14ac:dyDescent="0.25">
      <c r="A261" s="8" t="s">
        <v>233</v>
      </c>
      <c r="B261" s="12"/>
      <c r="C261" s="12">
        <v>1</v>
      </c>
    </row>
    <row r="262" spans="1:3" x14ac:dyDescent="0.25">
      <c r="A262" s="3" t="s">
        <v>12</v>
      </c>
    </row>
    <row r="263" spans="1:3" x14ac:dyDescent="0.25">
      <c r="A263" s="8" t="s">
        <v>234</v>
      </c>
      <c r="B263" s="12"/>
      <c r="C263" s="12">
        <v>1</v>
      </c>
    </row>
    <row r="264" spans="1:3" x14ac:dyDescent="0.25">
      <c r="A264" s="8" t="s">
        <v>235</v>
      </c>
      <c r="B264" s="12"/>
      <c r="C264" s="12">
        <v>1</v>
      </c>
    </row>
    <row r="265" spans="1:3" x14ac:dyDescent="0.25">
      <c r="A265" s="8" t="s">
        <v>236</v>
      </c>
      <c r="B265" s="12"/>
      <c r="C265" s="12">
        <v>1</v>
      </c>
    </row>
    <row r="266" spans="1:3" x14ac:dyDescent="0.25">
      <c r="A266" s="8" t="s">
        <v>237</v>
      </c>
      <c r="B266" s="12"/>
      <c r="C266" s="12">
        <v>1</v>
      </c>
    </row>
    <row r="267" spans="1:3" x14ac:dyDescent="0.25">
      <c r="A267" s="8" t="s">
        <v>238</v>
      </c>
      <c r="B267" s="12"/>
      <c r="C267" s="12">
        <v>1</v>
      </c>
    </row>
    <row r="268" spans="1:3" x14ac:dyDescent="0.25">
      <c r="A268" s="8" t="s">
        <v>239</v>
      </c>
      <c r="B268" s="12"/>
      <c r="C268" s="12">
        <v>1</v>
      </c>
    </row>
    <row r="269" spans="1:3" x14ac:dyDescent="0.25">
      <c r="A269" s="8" t="s">
        <v>240</v>
      </c>
      <c r="B269" s="12"/>
      <c r="C269" s="12">
        <v>1</v>
      </c>
    </row>
    <row r="270" spans="1:3" x14ac:dyDescent="0.25">
      <c r="A270" s="8" t="s">
        <v>241</v>
      </c>
      <c r="B270" s="12"/>
      <c r="C270" s="12">
        <v>1</v>
      </c>
    </row>
    <row r="271" spans="1:3" x14ac:dyDescent="0.25">
      <c r="A271" s="6"/>
    </row>
    <row r="272" spans="1:3" x14ac:dyDescent="0.25">
      <c r="A272" s="3" t="s">
        <v>24</v>
      </c>
    </row>
    <row r="273" spans="1:3" x14ac:dyDescent="0.25">
      <c r="A273" s="3" t="s">
        <v>29</v>
      </c>
      <c r="B273" s="9"/>
      <c r="C273" s="9"/>
    </row>
    <row r="274" spans="1:3" x14ac:dyDescent="0.25">
      <c r="A274" s="8" t="s">
        <v>242</v>
      </c>
      <c r="B274" s="12"/>
      <c r="C274" s="12">
        <v>1</v>
      </c>
    </row>
    <row r="275" spans="1:3" x14ac:dyDescent="0.25">
      <c r="A275" s="8" t="s">
        <v>243</v>
      </c>
      <c r="B275" s="12"/>
      <c r="C275" s="12">
        <v>1</v>
      </c>
    </row>
    <row r="276" spans="1:3" x14ac:dyDescent="0.25">
      <c r="A276" s="8" t="s">
        <v>244</v>
      </c>
      <c r="B276" s="12"/>
      <c r="C276" s="12">
        <v>1</v>
      </c>
    </row>
    <row r="277" spans="1:3" x14ac:dyDescent="0.25">
      <c r="A277" s="8" t="s">
        <v>245</v>
      </c>
      <c r="B277" s="12"/>
      <c r="C277" s="12">
        <v>1</v>
      </c>
    </row>
    <row r="278" spans="1:3" x14ac:dyDescent="0.25">
      <c r="A278" s="8" t="s">
        <v>246</v>
      </c>
      <c r="B278" s="12"/>
      <c r="C278" s="12">
        <v>1</v>
      </c>
    </row>
    <row r="279" spans="1:3" x14ac:dyDescent="0.25">
      <c r="A279" s="8" t="s">
        <v>247</v>
      </c>
      <c r="B279" s="12"/>
      <c r="C279" s="12">
        <v>1</v>
      </c>
    </row>
    <row r="280" spans="1:3" x14ac:dyDescent="0.25">
      <c r="A280" s="8" t="s">
        <v>248</v>
      </c>
      <c r="B280" s="12"/>
      <c r="C280" s="12">
        <v>1</v>
      </c>
    </row>
    <row r="281" spans="1:3" x14ac:dyDescent="0.25">
      <c r="A281" s="8" t="s">
        <v>249</v>
      </c>
      <c r="B281" s="12"/>
      <c r="C281" s="12">
        <v>1</v>
      </c>
    </row>
    <row r="282" spans="1:3" x14ac:dyDescent="0.25">
      <c r="A282" s="8" t="s">
        <v>250</v>
      </c>
      <c r="B282" s="12"/>
      <c r="C282" s="12">
        <v>1</v>
      </c>
    </row>
    <row r="283" spans="1:3" x14ac:dyDescent="0.25">
      <c r="A283" s="8" t="s">
        <v>251</v>
      </c>
      <c r="B283" s="12"/>
      <c r="C283" s="12">
        <v>1</v>
      </c>
    </row>
    <row r="284" spans="1:3" x14ac:dyDescent="0.25">
      <c r="A284" s="8" t="s">
        <v>252</v>
      </c>
      <c r="B284" s="12"/>
      <c r="C284" s="12">
        <v>1</v>
      </c>
    </row>
    <row r="285" spans="1:3" x14ac:dyDescent="0.25">
      <c r="A285" s="8" t="s">
        <v>253</v>
      </c>
      <c r="B285" s="12"/>
      <c r="C285" s="12">
        <v>1</v>
      </c>
    </row>
    <row r="286" spans="1:3" x14ac:dyDescent="0.25">
      <c r="A286" s="8" t="s">
        <v>254</v>
      </c>
      <c r="B286" s="12"/>
      <c r="C286" s="12">
        <v>1</v>
      </c>
    </row>
    <row r="287" spans="1:3" x14ac:dyDescent="0.25">
      <c r="A287" s="8" t="s">
        <v>255</v>
      </c>
      <c r="B287" s="12"/>
      <c r="C287" s="12">
        <v>1</v>
      </c>
    </row>
    <row r="288" spans="1:3" x14ac:dyDescent="0.25">
      <c r="A288" s="3" t="s">
        <v>12</v>
      </c>
      <c r="B288" s="13"/>
      <c r="C288" s="13">
        <v>1</v>
      </c>
    </row>
    <row r="289" spans="1:3" x14ac:dyDescent="0.25">
      <c r="A289" s="8" t="s">
        <v>256</v>
      </c>
      <c r="B289" s="12"/>
      <c r="C289" s="12">
        <v>1</v>
      </c>
    </row>
    <row r="290" spans="1:3" x14ac:dyDescent="0.25">
      <c r="A290" s="8" t="s">
        <v>257</v>
      </c>
      <c r="B290" s="12"/>
      <c r="C290" s="12">
        <v>1</v>
      </c>
    </row>
    <row r="291" spans="1:3" x14ac:dyDescent="0.25">
      <c r="A291" s="8" t="s">
        <v>258</v>
      </c>
      <c r="B291" s="12"/>
      <c r="C291" s="12">
        <v>1</v>
      </c>
    </row>
    <row r="292" spans="1:3" x14ac:dyDescent="0.25">
      <c r="A292" s="8" t="s">
        <v>317</v>
      </c>
      <c r="B292" s="12"/>
      <c r="C292" s="12">
        <v>1</v>
      </c>
    </row>
    <row r="293" spans="1:3" x14ac:dyDescent="0.25">
      <c r="A293" s="8" t="s">
        <v>259</v>
      </c>
      <c r="B293" s="12"/>
      <c r="C293" s="12">
        <v>1</v>
      </c>
    </row>
    <row r="294" spans="1:3" x14ac:dyDescent="0.25">
      <c r="A294" s="8" t="s">
        <v>260</v>
      </c>
      <c r="B294" s="12"/>
      <c r="C294" s="12">
        <v>1</v>
      </c>
    </row>
    <row r="295" spans="1:3" ht="28.5" x14ac:dyDescent="0.25">
      <c r="A295" s="8" t="s">
        <v>318</v>
      </c>
      <c r="B295" s="12"/>
      <c r="C295" s="12">
        <v>1</v>
      </c>
    </row>
    <row r="296" spans="1:3" x14ac:dyDescent="0.25">
      <c r="A296" s="5"/>
    </row>
    <row r="297" spans="1:3" x14ac:dyDescent="0.25">
      <c r="A297" s="3" t="s">
        <v>25</v>
      </c>
    </row>
    <row r="298" spans="1:3" x14ac:dyDescent="0.25">
      <c r="A298" s="3" t="s">
        <v>29</v>
      </c>
      <c r="B298" s="9"/>
      <c r="C298" s="9"/>
    </row>
    <row r="299" spans="1:3" x14ac:dyDescent="0.25">
      <c r="A299" s="8" t="s">
        <v>261</v>
      </c>
      <c r="B299" s="12"/>
      <c r="C299" s="12">
        <v>1</v>
      </c>
    </row>
    <row r="300" spans="1:3" x14ac:dyDescent="0.25">
      <c r="A300" s="8" t="s">
        <v>262</v>
      </c>
      <c r="B300" s="12"/>
      <c r="C300" s="12">
        <v>1</v>
      </c>
    </row>
    <row r="301" spans="1:3" x14ac:dyDescent="0.25">
      <c r="A301" s="8" t="s">
        <v>263</v>
      </c>
      <c r="B301" s="12"/>
      <c r="C301" s="12">
        <v>1</v>
      </c>
    </row>
    <row r="302" spans="1:3" x14ac:dyDescent="0.25">
      <c r="A302" s="8" t="s">
        <v>245</v>
      </c>
      <c r="B302" s="12"/>
      <c r="C302" s="12">
        <v>1</v>
      </c>
    </row>
    <row r="303" spans="1:3" x14ac:dyDescent="0.25">
      <c r="A303" s="8" t="s">
        <v>264</v>
      </c>
      <c r="B303" s="12"/>
      <c r="C303" s="12">
        <v>1</v>
      </c>
    </row>
    <row r="304" spans="1:3" x14ac:dyDescent="0.25">
      <c r="A304" s="8" t="s">
        <v>265</v>
      </c>
      <c r="B304" s="12"/>
      <c r="C304" s="12">
        <v>1</v>
      </c>
    </row>
    <row r="305" spans="1:3" x14ac:dyDescent="0.25">
      <c r="A305" s="8" t="s">
        <v>266</v>
      </c>
      <c r="B305" s="12"/>
      <c r="C305" s="12">
        <v>1</v>
      </c>
    </row>
    <row r="306" spans="1:3" x14ac:dyDescent="0.25">
      <c r="A306" s="8" t="s">
        <v>267</v>
      </c>
      <c r="B306" s="12"/>
      <c r="C306" s="12">
        <v>1</v>
      </c>
    </row>
    <row r="307" spans="1:3" x14ac:dyDescent="0.25">
      <c r="A307" s="8" t="s">
        <v>268</v>
      </c>
      <c r="B307" s="12"/>
      <c r="C307" s="12">
        <v>1</v>
      </c>
    </row>
    <row r="308" spans="1:3" x14ac:dyDescent="0.25">
      <c r="A308" s="3" t="s">
        <v>12</v>
      </c>
      <c r="B308" s="13"/>
      <c r="C308" s="13">
        <v>1</v>
      </c>
    </row>
    <row r="309" spans="1:3" x14ac:dyDescent="0.25">
      <c r="A309" s="8" t="s">
        <v>319</v>
      </c>
      <c r="B309" s="12"/>
      <c r="C309" s="12">
        <v>1</v>
      </c>
    </row>
    <row r="310" spans="1:3" x14ac:dyDescent="0.25">
      <c r="A310" s="8" t="s">
        <v>269</v>
      </c>
      <c r="B310" s="12"/>
      <c r="C310" s="12">
        <v>1</v>
      </c>
    </row>
    <row r="311" spans="1:3" x14ac:dyDescent="0.25">
      <c r="A311" s="8" t="s">
        <v>270</v>
      </c>
      <c r="B311" s="12"/>
      <c r="C311" s="12">
        <v>1</v>
      </c>
    </row>
    <row r="312" spans="1:3" x14ac:dyDescent="0.25">
      <c r="A312" s="8" t="s">
        <v>320</v>
      </c>
      <c r="B312" s="12"/>
      <c r="C312" s="12">
        <v>1</v>
      </c>
    </row>
    <row r="313" spans="1:3" x14ac:dyDescent="0.25">
      <c r="A313" s="8" t="s">
        <v>321</v>
      </c>
      <c r="B313" s="12"/>
      <c r="C313" s="12">
        <v>1</v>
      </c>
    </row>
    <row r="314" spans="1:3" x14ac:dyDescent="0.25">
      <c r="A314" s="8" t="s">
        <v>271</v>
      </c>
      <c r="B314" s="12"/>
      <c r="C314" s="12">
        <v>1</v>
      </c>
    </row>
    <row r="315" spans="1:3" x14ac:dyDescent="0.25">
      <c r="A315" s="8" t="s">
        <v>272</v>
      </c>
      <c r="B315" s="12"/>
      <c r="C315" s="12">
        <v>1</v>
      </c>
    </row>
    <row r="316" spans="1:3" x14ac:dyDescent="0.25">
      <c r="A316" s="8" t="s">
        <v>273</v>
      </c>
      <c r="B316" s="12"/>
      <c r="C316" s="12">
        <v>1</v>
      </c>
    </row>
    <row r="317" spans="1:3" ht="28.5" x14ac:dyDescent="0.25">
      <c r="A317" s="8" t="s">
        <v>322</v>
      </c>
      <c r="B317" s="12"/>
      <c r="C317" s="12">
        <v>1</v>
      </c>
    </row>
    <row r="318" spans="1:3" x14ac:dyDescent="0.25">
      <c r="A318" s="2"/>
      <c r="B318" s="14"/>
      <c r="C318" s="14"/>
    </row>
    <row r="319" spans="1:3" x14ac:dyDescent="0.25">
      <c r="A319" s="3" t="s">
        <v>26</v>
      </c>
    </row>
    <row r="320" spans="1:3" x14ac:dyDescent="0.25">
      <c r="A320" s="3" t="s">
        <v>29</v>
      </c>
      <c r="B320" s="9"/>
      <c r="C320" s="9"/>
    </row>
    <row r="321" spans="1:3" x14ac:dyDescent="0.25">
      <c r="A321" s="8" t="s">
        <v>323</v>
      </c>
      <c r="B321" s="12"/>
      <c r="C321" s="12">
        <v>1</v>
      </c>
    </row>
    <row r="322" spans="1:3" x14ac:dyDescent="0.25">
      <c r="A322" s="8" t="s">
        <v>274</v>
      </c>
      <c r="B322" s="12"/>
      <c r="C322" s="12">
        <v>1</v>
      </c>
    </row>
    <row r="323" spans="1:3" ht="28.5" x14ac:dyDescent="0.25">
      <c r="A323" s="8" t="s">
        <v>275</v>
      </c>
      <c r="B323" s="12"/>
      <c r="C323" s="12">
        <v>1</v>
      </c>
    </row>
    <row r="324" spans="1:3" x14ac:dyDescent="0.25">
      <c r="A324" s="8" t="s">
        <v>276</v>
      </c>
      <c r="B324" s="12"/>
      <c r="C324" s="12">
        <v>1</v>
      </c>
    </row>
    <row r="325" spans="1:3" x14ac:dyDescent="0.25">
      <c r="A325" s="8"/>
      <c r="B325" s="12"/>
      <c r="C325" s="12">
        <v>1</v>
      </c>
    </row>
    <row r="326" spans="1:3" x14ac:dyDescent="0.25">
      <c r="A326" s="8" t="s">
        <v>277</v>
      </c>
      <c r="B326" s="12"/>
      <c r="C326" s="12">
        <v>1</v>
      </c>
    </row>
    <row r="327" spans="1:3" ht="28.5" x14ac:dyDescent="0.25">
      <c r="A327" s="8" t="s">
        <v>278</v>
      </c>
      <c r="B327" s="12"/>
      <c r="C327" s="12">
        <v>1</v>
      </c>
    </row>
    <row r="328" spans="1:3" ht="28.5" x14ac:dyDescent="0.25">
      <c r="A328" s="8" t="s">
        <v>324</v>
      </c>
      <c r="B328" s="12"/>
      <c r="C328" s="12">
        <v>1</v>
      </c>
    </row>
    <row r="329" spans="1:3" x14ac:dyDescent="0.25">
      <c r="A329" s="8" t="s">
        <v>279</v>
      </c>
      <c r="B329" s="12"/>
      <c r="C329" s="12">
        <v>1</v>
      </c>
    </row>
    <row r="330" spans="1:3" x14ac:dyDescent="0.25">
      <c r="A330" s="8" t="s">
        <v>280</v>
      </c>
      <c r="B330" s="12"/>
      <c r="C330" s="12">
        <v>1</v>
      </c>
    </row>
    <row r="331" spans="1:3" ht="28.5" x14ac:dyDescent="0.25">
      <c r="A331" s="8" t="s">
        <v>325</v>
      </c>
      <c r="B331" s="12"/>
      <c r="C331" s="12">
        <v>1</v>
      </c>
    </row>
    <row r="332" spans="1:3" x14ac:dyDescent="0.25">
      <c r="A332" s="8" t="s">
        <v>281</v>
      </c>
      <c r="B332" s="12"/>
      <c r="C332" s="12">
        <v>1</v>
      </c>
    </row>
    <row r="333" spans="1:3" x14ac:dyDescent="0.25">
      <c r="A333" s="8" t="s">
        <v>282</v>
      </c>
      <c r="B333" s="12"/>
      <c r="C333" s="12">
        <v>1</v>
      </c>
    </row>
    <row r="334" spans="1:3" x14ac:dyDescent="0.25">
      <c r="A334" s="8" t="s">
        <v>283</v>
      </c>
      <c r="B334" s="12"/>
      <c r="C334" s="12">
        <v>1</v>
      </c>
    </row>
    <row r="335" spans="1:3" x14ac:dyDescent="0.25">
      <c r="A335" s="8" t="s">
        <v>233</v>
      </c>
      <c r="B335" s="12"/>
      <c r="C335" s="12">
        <v>1</v>
      </c>
    </row>
    <row r="336" spans="1:3" x14ac:dyDescent="0.25">
      <c r="A336" s="3" t="s">
        <v>12</v>
      </c>
      <c r="B336" s="13"/>
      <c r="C336" s="13"/>
    </row>
    <row r="337" spans="1:3" ht="28.5" x14ac:dyDescent="0.25">
      <c r="A337" s="8" t="s">
        <v>284</v>
      </c>
      <c r="B337" s="12"/>
      <c r="C337" s="12">
        <v>1</v>
      </c>
    </row>
    <row r="338" spans="1:3" x14ac:dyDescent="0.25">
      <c r="A338" s="8" t="s">
        <v>285</v>
      </c>
      <c r="B338" s="12"/>
      <c r="C338" s="12">
        <v>1</v>
      </c>
    </row>
    <row r="339" spans="1:3" x14ac:dyDescent="0.25">
      <c r="A339" s="8" t="s">
        <v>286</v>
      </c>
      <c r="B339" s="12"/>
      <c r="C339" s="12">
        <v>1</v>
      </c>
    </row>
    <row r="340" spans="1:3" x14ac:dyDescent="0.25">
      <c r="A340" s="8" t="s">
        <v>287</v>
      </c>
      <c r="B340" s="12"/>
      <c r="C340" s="12">
        <v>1</v>
      </c>
    </row>
    <row r="341" spans="1:3" x14ac:dyDescent="0.25">
      <c r="A341" s="8" t="s">
        <v>288</v>
      </c>
      <c r="B341" s="12"/>
      <c r="C341" s="12">
        <v>1</v>
      </c>
    </row>
    <row r="342" spans="1:3" x14ac:dyDescent="0.25">
      <c r="A342" s="8" t="s">
        <v>289</v>
      </c>
      <c r="B342" s="12"/>
      <c r="C342" s="12">
        <v>1</v>
      </c>
    </row>
    <row r="343" spans="1:3" x14ac:dyDescent="0.25">
      <c r="A343" s="8" t="s">
        <v>290</v>
      </c>
      <c r="B343" s="12"/>
      <c r="C343" s="12">
        <v>1</v>
      </c>
    </row>
    <row r="344" spans="1:3" x14ac:dyDescent="0.25">
      <c r="A344" s="5"/>
    </row>
    <row r="345" spans="1:3" x14ac:dyDescent="0.25">
      <c r="A345" s="3" t="s">
        <v>27</v>
      </c>
    </row>
    <row r="346" spans="1:3" x14ac:dyDescent="0.25">
      <c r="A346" s="3" t="s">
        <v>29</v>
      </c>
      <c r="B346" s="9"/>
      <c r="C346" s="9"/>
    </row>
    <row r="347" spans="1:3" ht="28.5" x14ac:dyDescent="0.25">
      <c r="A347" s="8" t="s">
        <v>291</v>
      </c>
      <c r="B347" s="12"/>
      <c r="C347" s="12">
        <v>1</v>
      </c>
    </row>
    <row r="348" spans="1:3" x14ac:dyDescent="0.25">
      <c r="A348" s="8" t="s">
        <v>292</v>
      </c>
      <c r="B348" s="12"/>
      <c r="C348" s="12">
        <v>1</v>
      </c>
    </row>
    <row r="349" spans="1:3" x14ac:dyDescent="0.25">
      <c r="A349" s="8" t="s">
        <v>293</v>
      </c>
      <c r="B349" s="12"/>
      <c r="C349" s="12">
        <v>1</v>
      </c>
    </row>
    <row r="350" spans="1:3" x14ac:dyDescent="0.25">
      <c r="A350" s="8" t="s">
        <v>294</v>
      </c>
      <c r="B350" s="12"/>
      <c r="C350" s="12">
        <v>1</v>
      </c>
    </row>
    <row r="351" spans="1:3" x14ac:dyDescent="0.25">
      <c r="A351" s="8" t="s">
        <v>295</v>
      </c>
      <c r="B351" s="12"/>
      <c r="C351" s="12">
        <v>1</v>
      </c>
    </row>
    <row r="352" spans="1:3" x14ac:dyDescent="0.25">
      <c r="A352" s="8" t="s">
        <v>296</v>
      </c>
      <c r="B352" s="12"/>
      <c r="C352" s="12">
        <v>1</v>
      </c>
    </row>
    <row r="353" spans="1:3" x14ac:dyDescent="0.25">
      <c r="A353" s="8" t="s">
        <v>297</v>
      </c>
      <c r="B353" s="12"/>
      <c r="C353" s="12">
        <v>1</v>
      </c>
    </row>
    <row r="354" spans="1:3" x14ac:dyDescent="0.25">
      <c r="A354" s="8" t="s">
        <v>298</v>
      </c>
      <c r="B354" s="12"/>
      <c r="C354" s="12">
        <v>1</v>
      </c>
    </row>
    <row r="355" spans="1:3" x14ac:dyDescent="0.25">
      <c r="A355" s="8" t="s">
        <v>326</v>
      </c>
      <c r="B355" s="12"/>
      <c r="C355" s="12">
        <v>1</v>
      </c>
    </row>
    <row r="356" spans="1:3" x14ac:dyDescent="0.25">
      <c r="A356" s="8" t="s">
        <v>299</v>
      </c>
      <c r="B356" s="12"/>
      <c r="C356" s="12">
        <v>1</v>
      </c>
    </row>
    <row r="357" spans="1:3" x14ac:dyDescent="0.25">
      <c r="A357" s="8" t="s">
        <v>300</v>
      </c>
      <c r="B357" s="12"/>
      <c r="C357" s="12">
        <v>1</v>
      </c>
    </row>
    <row r="358" spans="1:3" ht="28.5" x14ac:dyDescent="0.25">
      <c r="A358" s="8" t="s">
        <v>327</v>
      </c>
      <c r="B358" s="12"/>
      <c r="C358" s="12">
        <v>1</v>
      </c>
    </row>
    <row r="359" spans="1:3" x14ac:dyDescent="0.25">
      <c r="A359" s="8" t="s">
        <v>301</v>
      </c>
      <c r="B359" s="12"/>
      <c r="C359" s="12">
        <v>1</v>
      </c>
    </row>
    <row r="360" spans="1:3" x14ac:dyDescent="0.25">
      <c r="A360" s="8" t="s">
        <v>302</v>
      </c>
      <c r="B360" s="12"/>
      <c r="C360" s="12">
        <v>1</v>
      </c>
    </row>
    <row r="361" spans="1:3" x14ac:dyDescent="0.25">
      <c r="A361" s="8" t="s">
        <v>303</v>
      </c>
      <c r="B361" s="12"/>
      <c r="C361" s="12">
        <v>1</v>
      </c>
    </row>
    <row r="362" spans="1:3" x14ac:dyDescent="0.25">
      <c r="A362" s="3" t="s">
        <v>12</v>
      </c>
    </row>
    <row r="363" spans="1:3" x14ac:dyDescent="0.25">
      <c r="A363" s="8" t="s">
        <v>328</v>
      </c>
      <c r="B363" s="12"/>
      <c r="C363" s="12">
        <v>1</v>
      </c>
    </row>
    <row r="364" spans="1:3" x14ac:dyDescent="0.25">
      <c r="A364" s="8" t="s">
        <v>304</v>
      </c>
      <c r="B364" s="12"/>
      <c r="C364" s="12">
        <v>1</v>
      </c>
    </row>
    <row r="365" spans="1:3" x14ac:dyDescent="0.25">
      <c r="A365" s="8" t="s">
        <v>305</v>
      </c>
      <c r="B365" s="12"/>
      <c r="C365" s="12">
        <v>1</v>
      </c>
    </row>
    <row r="366" spans="1:3" x14ac:dyDescent="0.25">
      <c r="A366" s="8" t="s">
        <v>306</v>
      </c>
      <c r="B366" s="12"/>
      <c r="C366" s="12">
        <v>1</v>
      </c>
    </row>
    <row r="367" spans="1:3" x14ac:dyDescent="0.25">
      <c r="A367" s="8" t="s">
        <v>307</v>
      </c>
      <c r="B367" s="12"/>
      <c r="C367" s="12">
        <v>1</v>
      </c>
    </row>
    <row r="368" spans="1:3" x14ac:dyDescent="0.25">
      <c r="A368" s="8" t="s">
        <v>308</v>
      </c>
      <c r="B368" s="12"/>
      <c r="C368" s="12">
        <v>1</v>
      </c>
    </row>
    <row r="369" spans="1:3" x14ac:dyDescent="0.25">
      <c r="A369" s="8" t="s">
        <v>309</v>
      </c>
      <c r="B369" s="12"/>
      <c r="C369" s="12">
        <v>1</v>
      </c>
    </row>
    <row r="370" spans="1:3" x14ac:dyDescent="0.25">
      <c r="A370" s="8" t="s">
        <v>310</v>
      </c>
      <c r="B370" s="12"/>
      <c r="C370" s="12">
        <v>1</v>
      </c>
    </row>
    <row r="371" spans="1:3" x14ac:dyDescent="0.25">
      <c r="A371" s="3"/>
    </row>
    <row r="372" spans="1:3" x14ac:dyDescent="0.25">
      <c r="A372" s="3" t="s">
        <v>28</v>
      </c>
    </row>
    <row r="373" spans="1:3" x14ac:dyDescent="0.25">
      <c r="A373" s="3" t="s">
        <v>29</v>
      </c>
      <c r="B373" s="9"/>
      <c r="C373" s="9"/>
    </row>
    <row r="374" spans="1:3" x14ac:dyDescent="0.25">
      <c r="A374" s="8" t="s">
        <v>329</v>
      </c>
      <c r="B374" s="12"/>
      <c r="C374" s="12">
        <v>1</v>
      </c>
    </row>
    <row r="375" spans="1:3" x14ac:dyDescent="0.25">
      <c r="A375" s="8" t="s">
        <v>330</v>
      </c>
      <c r="B375" s="12"/>
      <c r="C375" s="12">
        <v>1</v>
      </c>
    </row>
    <row r="376" spans="1:3" x14ac:dyDescent="0.25">
      <c r="A376" s="8" t="s">
        <v>331</v>
      </c>
      <c r="B376" s="12"/>
      <c r="C376" s="12">
        <v>1</v>
      </c>
    </row>
    <row r="377" spans="1:3" x14ac:dyDescent="0.25">
      <c r="A377" s="8" t="s">
        <v>332</v>
      </c>
      <c r="B377" s="12"/>
      <c r="C377" s="12">
        <v>1</v>
      </c>
    </row>
    <row r="378" spans="1:3" x14ac:dyDescent="0.25">
      <c r="A378" s="8" t="s">
        <v>333</v>
      </c>
      <c r="B378" s="12"/>
      <c r="C378" s="12">
        <v>1</v>
      </c>
    </row>
    <row r="379" spans="1:3" x14ac:dyDescent="0.25">
      <c r="A379" s="8" t="s">
        <v>334</v>
      </c>
      <c r="B379" s="12"/>
      <c r="C379" s="12">
        <v>1</v>
      </c>
    </row>
    <row r="380" spans="1:3" x14ac:dyDescent="0.25">
      <c r="A380" s="8" t="s">
        <v>335</v>
      </c>
      <c r="B380" s="12"/>
      <c r="C380" s="12">
        <v>1</v>
      </c>
    </row>
    <row r="381" spans="1:3" x14ac:dyDescent="0.25">
      <c r="A381" s="8" t="s">
        <v>311</v>
      </c>
      <c r="B381" s="12"/>
      <c r="C381" s="12">
        <v>1</v>
      </c>
    </row>
    <row r="382" spans="1:3" x14ac:dyDescent="0.25">
      <c r="A382" s="8" t="s">
        <v>312</v>
      </c>
      <c r="B382" s="12"/>
      <c r="C382" s="12">
        <v>1</v>
      </c>
    </row>
    <row r="383" spans="1:3" x14ac:dyDescent="0.25">
      <c r="A383" s="3" t="s">
        <v>12</v>
      </c>
    </row>
    <row r="384" spans="1:3" ht="28.5" x14ac:dyDescent="0.25">
      <c r="A384" s="8" t="s">
        <v>313</v>
      </c>
      <c r="B384" s="12"/>
      <c r="C384" s="12">
        <v>1</v>
      </c>
    </row>
    <row r="385" spans="1:3" x14ac:dyDescent="0.25">
      <c r="A385" s="8" t="s">
        <v>336</v>
      </c>
      <c r="B385" s="12"/>
      <c r="C385" s="12">
        <v>1</v>
      </c>
    </row>
    <row r="386" spans="1:3" x14ac:dyDescent="0.25">
      <c r="A386" s="8" t="s">
        <v>314</v>
      </c>
      <c r="B386" s="12"/>
      <c r="C386" s="12">
        <v>1</v>
      </c>
    </row>
    <row r="387" spans="1:3" x14ac:dyDescent="0.25">
      <c r="A387" s="8" t="s">
        <v>315</v>
      </c>
      <c r="B387" s="12"/>
      <c r="C387" s="12">
        <v>1</v>
      </c>
    </row>
    <row r="388" spans="1:3" x14ac:dyDescent="0.25">
      <c r="A388" s="8" t="s">
        <v>337</v>
      </c>
      <c r="B388" s="12"/>
      <c r="C388" s="12">
        <v>1</v>
      </c>
    </row>
    <row r="389" spans="1:3" x14ac:dyDescent="0.25">
      <c r="A389" s="8" t="s">
        <v>316</v>
      </c>
      <c r="B389" s="12"/>
      <c r="C389" s="12">
        <v>1</v>
      </c>
    </row>
    <row r="390" spans="1:3" x14ac:dyDescent="0.25">
      <c r="A390" s="8" t="s">
        <v>338</v>
      </c>
      <c r="B390" s="12"/>
      <c r="C390" s="12">
        <v>1</v>
      </c>
    </row>
    <row r="391" spans="1:3" x14ac:dyDescent="0.25">
      <c r="C391" s="11">
        <f>SUM(C5:C390)</f>
        <v>319</v>
      </c>
    </row>
  </sheetData>
  <mergeCells count="3">
    <mergeCell ref="B3:B4"/>
    <mergeCell ref="C3:C4"/>
    <mergeCell ref="A2:C2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Avaluació ODS Ajuntament Si (2</vt:lpstr>
      <vt:lpstr>Avaluació ODS Ajuntament Sitges</vt:lpstr>
      <vt:lpstr>Avaluació ODS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2022-10-05T17:07:00Z</dcterms:modified>
</cp:coreProperties>
</file>